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711320\Desktop\"/>
    </mc:Choice>
  </mc:AlternateContent>
  <xr:revisionPtr revIDLastSave="1" documentId="13_ncr:1_{5B8545E3-1703-47E6-811F-3A62B8D7AA76}" xr6:coauthVersionLast="47" xr6:coauthVersionMax="47" xr10:uidLastSave="{7D027B90-0643-4AC5-9A0B-B77278CCB5D6}"/>
  <bookViews>
    <workbookView xWindow="-45" yWindow="-16320" windowWidth="29040" windowHeight="15840" xr2:uid="{9DF5E1C0-3995-4E6C-8F4D-C3D00CCE68F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6" i="1"/>
</calcChain>
</file>

<file path=xl/sharedStrings.xml><?xml version="1.0" encoding="utf-8"?>
<sst xmlns="http://schemas.openxmlformats.org/spreadsheetml/2006/main" count="335" uniqueCount="211">
  <si>
    <t>USP 医薬品不純物分析用標準品 キャンペーン対象製品リスト</t>
  </si>
  <si>
    <t>キャンペーン期間：2024年2月1日～2024年7月31日</t>
    <rPh sb="6" eb="8">
      <t>キカン</t>
    </rPh>
    <rPh sb="13" eb="14">
      <t>ネン</t>
    </rPh>
    <rPh sb="15" eb="16">
      <t>ガツ</t>
    </rPh>
    <rPh sb="17" eb="18">
      <t>ニチ</t>
    </rPh>
    <rPh sb="23" eb="24">
      <t>ネン</t>
    </rPh>
    <rPh sb="25" eb="26">
      <t>ガツ</t>
    </rPh>
    <rPh sb="28" eb="29">
      <t>ニチ</t>
    </rPh>
    <phoneticPr fontId="2"/>
  </si>
  <si>
    <t>医薬品有効成分名</t>
    <rPh sb="0" eb="3">
      <t>イヤクヒン</t>
    </rPh>
    <rPh sb="3" eb="5">
      <t>ユウコウ</t>
    </rPh>
    <rPh sb="5" eb="7">
      <t>セイブン</t>
    </rPh>
    <rPh sb="7" eb="8">
      <t>メイ</t>
    </rPh>
    <phoneticPr fontId="2"/>
  </si>
  <si>
    <t>製品コード</t>
    <rPh sb="0" eb="2">
      <t>セイヒン</t>
    </rPh>
    <phoneticPr fontId="2"/>
  </si>
  <si>
    <t>品名</t>
    <rPh sb="0" eb="2">
      <t>ヒンメイ</t>
    </rPh>
    <phoneticPr fontId="2"/>
  </si>
  <si>
    <t>CAS</t>
    <phoneticPr fontId="2"/>
  </si>
  <si>
    <t>容量</t>
    <rPh sb="0" eb="2">
      <t>ヨウリョウ</t>
    </rPh>
    <phoneticPr fontId="2"/>
  </si>
  <si>
    <t>希望納入価格(円)</t>
    <rPh sb="0" eb="2">
      <t>キボウ</t>
    </rPh>
    <rPh sb="2" eb="4">
      <t>ノウニュウ</t>
    </rPh>
    <rPh sb="4" eb="6">
      <t>カカク</t>
    </rPh>
    <rPh sb="7" eb="8">
      <t>エン</t>
    </rPh>
    <phoneticPr fontId="2"/>
  </si>
  <si>
    <t>キャンペーン価格(円)</t>
    <rPh sb="6" eb="8">
      <t>カカク</t>
    </rPh>
    <rPh sb="9" eb="10">
      <t>エン</t>
    </rPh>
    <phoneticPr fontId="2"/>
  </si>
  <si>
    <t>サイトリンク</t>
    <phoneticPr fontId="2"/>
  </si>
  <si>
    <t>Budesonide</t>
    <phoneticPr fontId="2"/>
  </si>
  <si>
    <t>1A01240</t>
  </si>
  <si>
    <t>16Alpha-Hydroxy-11-keto Prednisolone Acetate</t>
  </si>
  <si>
    <t>3949-79-9</t>
  </si>
  <si>
    <t>25mg</t>
  </si>
  <si>
    <t>1A01400</t>
  </si>
  <si>
    <t>6Beta-Hydroxybudesonide</t>
  </si>
  <si>
    <t>88411-77-2</t>
  </si>
  <si>
    <t>1A01280</t>
  </si>
  <si>
    <t>16Alpha-Hydroxy Prednisolone-9(11)-ene Diacetate</t>
  </si>
  <si>
    <t>95943-95-6</t>
  </si>
  <si>
    <t>1A02010</t>
  </si>
  <si>
    <t>17Alpha-Hydroxy13(17)a-homoprednisolone</t>
  </si>
  <si>
    <t>NA</t>
  </si>
  <si>
    <t>1A02020</t>
  </si>
  <si>
    <t>9-Bromo-16a-hydroxyprednisolone</t>
  </si>
  <si>
    <t>1A01390</t>
  </si>
  <si>
    <t>6Alpha-Hydroxybudesonide</t>
  </si>
  <si>
    <t>577777-51-6</t>
  </si>
  <si>
    <t>1A00410</t>
  </si>
  <si>
    <t>Budesonide Sulfate Triethylamine Salt</t>
  </si>
  <si>
    <t>1436872-65-9</t>
  </si>
  <si>
    <t>10mg</t>
  </si>
  <si>
    <t>1A00690</t>
  </si>
  <si>
    <t>Bromobudesonide</t>
  </si>
  <si>
    <t>313474-59-8</t>
  </si>
  <si>
    <t>Celecoxib</t>
  </si>
  <si>
    <t>1A00930</t>
  </si>
  <si>
    <t>Methyl p-Toluate</t>
  </si>
  <si>
    <t>99-75-2</t>
  </si>
  <si>
    <t>1A02030</t>
  </si>
  <si>
    <t>4'-Hydroxycelecoxib</t>
  </si>
  <si>
    <t>170571-00-3</t>
  </si>
  <si>
    <t>Clavulanate Potassium</t>
  </si>
  <si>
    <t>1A00360</t>
  </si>
  <si>
    <t>Ethylpyrazinediethanol</t>
  </si>
  <si>
    <t>86917-74-0</t>
  </si>
  <si>
    <t>1A00380</t>
  </si>
  <si>
    <t>Pyrazinediethanol Propionic Acid</t>
  </si>
  <si>
    <t>96681-85-5(free-acid)</t>
  </si>
  <si>
    <t>5mg</t>
  </si>
  <si>
    <t>1A00400</t>
  </si>
  <si>
    <t>Tetramethyl Ethylene Diamine</t>
  </si>
  <si>
    <t>110-18-9</t>
  </si>
  <si>
    <t>1A01320</t>
  </si>
  <si>
    <t>Dimethylethylamine Hydrochloride</t>
  </si>
  <si>
    <t>58114-25-3</t>
  </si>
  <si>
    <t>1A01300</t>
  </si>
  <si>
    <t>Bis(dimethylaminoethyl) Ether Dihydrochloride</t>
  </si>
  <si>
    <t>103526-47-2</t>
  </si>
  <si>
    <t>1A01310</t>
  </si>
  <si>
    <t>Tert-Octylamine</t>
  </si>
  <si>
    <t>107-45-9</t>
  </si>
  <si>
    <t>1A01340</t>
  </si>
  <si>
    <t>2,3-Dimethyl-2,3-butanediamine, Dihydrochloride</t>
  </si>
  <si>
    <t>75804-28-3</t>
  </si>
  <si>
    <t>1A01330</t>
  </si>
  <si>
    <t>Bis(2-methylaminoethyl) Ether Hydrochloride</t>
  </si>
  <si>
    <t>295796-12-2</t>
  </si>
  <si>
    <t>1A01350</t>
  </si>
  <si>
    <t>Bis(2-methylaminoethyl) Ether</t>
  </si>
  <si>
    <t>3033-62-3</t>
  </si>
  <si>
    <t>1A00460</t>
  </si>
  <si>
    <t>Pyrollic Acid Derivative</t>
  </si>
  <si>
    <t>404839-11-8</t>
  </si>
  <si>
    <t>1A00450</t>
  </si>
  <si>
    <t>Pyrazinediethanol</t>
  </si>
  <si>
    <t>4744-51-8</t>
  </si>
  <si>
    <t>Clopidogrel Bisulfate</t>
    <phoneticPr fontId="2"/>
  </si>
  <si>
    <t>1A00420</t>
  </si>
  <si>
    <t>Clopidogrel Diester Analog</t>
  </si>
  <si>
    <t>1421283-60-4(free-base)</t>
  </si>
  <si>
    <t>1A01710</t>
  </si>
  <si>
    <t>Methyl 2-chloro-Beta-D-Phenylalanine</t>
  </si>
  <si>
    <t>212838-70-5</t>
  </si>
  <si>
    <t>1A01730</t>
  </si>
  <si>
    <t>Clopidogrel Ethyl Ester Sulfate</t>
  </si>
  <si>
    <t>1332612-57-3</t>
  </si>
  <si>
    <t>1A01850</t>
  </si>
  <si>
    <t>Tetrahydrothienopyridine Hydrochloride</t>
  </si>
  <si>
    <t>28783-41-7</t>
  </si>
  <si>
    <t>1A01900</t>
  </si>
  <si>
    <t>Clopidogrel Open Ring R-Enantiomer</t>
  </si>
  <si>
    <t>1258938-54-3</t>
  </si>
  <si>
    <t>1A02120</t>
  </si>
  <si>
    <t>Clopidogrel Diester Enantiomer Sulfate</t>
  </si>
  <si>
    <t>1A01430</t>
  </si>
  <si>
    <t>Clopidogrel Piperidinylidene Analog</t>
  </si>
  <si>
    <t>1A01700</t>
  </si>
  <si>
    <t>Clopidogrel Open Ring Hydrochloride</t>
  </si>
  <si>
    <t>141109-19-5</t>
  </si>
  <si>
    <t>1A01720</t>
  </si>
  <si>
    <t>Open Ring N-Methyl Clopidogrel Hydrochloride</t>
  </si>
  <si>
    <t>1A00430</t>
  </si>
  <si>
    <t>Clopidogrel Open Ring Methyl Ester Hydrochloride</t>
  </si>
  <si>
    <t>141109-18-4</t>
  </si>
  <si>
    <t>Duloxetine</t>
    <phoneticPr fontId="2"/>
  </si>
  <si>
    <t>1A02160</t>
  </si>
  <si>
    <t>4-Hydroxy Duloxetine Acetate</t>
  </si>
  <si>
    <t>1A02180</t>
  </si>
  <si>
    <t>rac-Duloxetine-d7 Maleate</t>
  </si>
  <si>
    <t>NA</t>
    <phoneticPr fontId="2"/>
  </si>
  <si>
    <t>1A02210</t>
  </si>
  <si>
    <t>N-Methyl Duloxetine 3-Isomer Oxalate</t>
  </si>
  <si>
    <t>Fluticasone Propionate</t>
    <phoneticPr fontId="2"/>
  </si>
  <si>
    <t>1A01130</t>
  </si>
  <si>
    <t>Fluticasone Propionate Trisulfide</t>
  </si>
  <si>
    <t>960071-64-1</t>
  </si>
  <si>
    <t>Ibuprofen</t>
    <phoneticPr fontId="2"/>
  </si>
  <si>
    <t>1A00310</t>
  </si>
  <si>
    <t>Hydroxyisobutyl Acetophenone</t>
  </si>
  <si>
    <t>1314907-71-5</t>
  </si>
  <si>
    <t>Lacosamide</t>
    <phoneticPr fontId="2"/>
  </si>
  <si>
    <t>1A02310</t>
  </si>
  <si>
    <t>N-Methyl rac-Lacosamide</t>
  </si>
  <si>
    <t>388619-64-5</t>
  </si>
  <si>
    <t>Levetiracetam</t>
    <phoneticPr fontId="2"/>
  </si>
  <si>
    <t>1A00540</t>
  </si>
  <si>
    <t>Bis((R)-Butyramide)</t>
  </si>
  <si>
    <t>1867585-44-1</t>
    <phoneticPr fontId="2"/>
  </si>
  <si>
    <t>1A00530</t>
  </si>
  <si>
    <t>N6-(1-Iminoethyl)-D-lysine</t>
  </si>
  <si>
    <t>1844123-52-9</t>
    <phoneticPr fontId="2"/>
  </si>
  <si>
    <t>Pemetrexed</t>
    <phoneticPr fontId="2"/>
  </si>
  <si>
    <t>1A02230</t>
  </si>
  <si>
    <t>Pemetrexed Tromethamide</t>
  </si>
  <si>
    <t>1A02360</t>
  </si>
  <si>
    <t>Pemetrexed Sodium 1-Methyl Ester</t>
  </si>
  <si>
    <t>1265908-61-9</t>
    <phoneticPr fontId="2"/>
  </si>
  <si>
    <t>1A02370</t>
  </si>
  <si>
    <t>Pemetrexed Sodium 5-Methyl Ester</t>
  </si>
  <si>
    <t>1265908-60-8</t>
    <phoneticPr fontId="2"/>
  </si>
  <si>
    <t>1A00640</t>
  </si>
  <si>
    <t>Pemetrexed Dimethyl Ester</t>
  </si>
  <si>
    <t>155405-81-5</t>
  </si>
  <si>
    <t>1A00630</t>
  </si>
  <si>
    <t>Pemetrexed Acid N-Hydroxysuccinimide Ester</t>
  </si>
  <si>
    <t>204257-65-8</t>
  </si>
  <si>
    <t>Pregabalin</t>
    <phoneticPr fontId="2"/>
  </si>
  <si>
    <t>1A02400</t>
  </si>
  <si>
    <t>Diisobutyl Diazecinedione</t>
  </si>
  <si>
    <t>1990538-03-8</t>
    <phoneticPr fontId="2"/>
  </si>
  <si>
    <t>Risperidone</t>
    <phoneticPr fontId="2"/>
  </si>
  <si>
    <t>1A00580</t>
  </si>
  <si>
    <t>4-Fluoro Risperidone</t>
  </si>
  <si>
    <t>1A00590</t>
  </si>
  <si>
    <t>7-Fluoro Risperidone</t>
  </si>
  <si>
    <t>Rivaroxaban</t>
    <phoneticPr fontId="2"/>
  </si>
  <si>
    <t>1A01450</t>
  </si>
  <si>
    <t>Chloro N-Methylthiophene Carboxamide</t>
  </si>
  <si>
    <t>97799-98-9</t>
  </si>
  <si>
    <t>1A01500</t>
  </si>
  <si>
    <t>Desthiophenerivaroxaban Phthalimodo Analog</t>
  </si>
  <si>
    <t>1424944-35-3</t>
  </si>
  <si>
    <t>1A01600</t>
  </si>
  <si>
    <t>Diphthalimido Morpholinone Analog</t>
  </si>
  <si>
    <t>1643354-27-1</t>
  </si>
  <si>
    <t>1A01580</t>
  </si>
  <si>
    <t>Dichlorothiophene Carboxylic Acid</t>
  </si>
  <si>
    <t>89166-94-9</t>
  </si>
  <si>
    <t>1A01590</t>
  </si>
  <si>
    <t>Nitrophenylchlorothiophene Carboxylate</t>
  </si>
  <si>
    <t>1450877-56-1</t>
  </si>
  <si>
    <t>1A01610</t>
  </si>
  <si>
    <t>Aminophenylmorpholin-2-one</t>
  </si>
  <si>
    <t>1456733-00-8</t>
  </si>
  <si>
    <t>1A01470</t>
  </si>
  <si>
    <t>Rivaroxaban Desmorpholinone Analog</t>
  </si>
  <si>
    <t>936232-22-3</t>
  </si>
  <si>
    <t>1A01480</t>
  </si>
  <si>
    <t>Desthiophenerivaroxaban Methylcarbamate Analog</t>
  </si>
  <si>
    <t>1838139-08-4</t>
  </si>
  <si>
    <t>1A01490</t>
  </si>
  <si>
    <t>Methylisoindolinedione</t>
  </si>
  <si>
    <t>550-44-7</t>
  </si>
  <si>
    <t>1A02240</t>
  </si>
  <si>
    <t>Rivaroxaban Open Oxomorpholine Ring</t>
  </si>
  <si>
    <t>1160170-00-2</t>
  </si>
  <si>
    <t>1A02250</t>
  </si>
  <si>
    <t>Rivaroxaban Ethyl Carbamate</t>
  </si>
  <si>
    <t>1327778-39-1</t>
  </si>
  <si>
    <t>1A02260</t>
  </si>
  <si>
    <t>Dichlorothienoic Acid</t>
  </si>
  <si>
    <t>31166-29-7</t>
  </si>
  <si>
    <t>1A02290</t>
  </si>
  <si>
    <t>Rivaroxaban Phthalimido Ethyl Ester Analog</t>
  </si>
  <si>
    <t>1A02300</t>
  </si>
  <si>
    <t>Rivaroxaban Ethylamino Analog</t>
  </si>
  <si>
    <t>1A01510</t>
  </si>
  <si>
    <t>Rivaroxaban Desthiophene Analog</t>
  </si>
  <si>
    <t>1411775-06-8</t>
  </si>
  <si>
    <t>1A00650</t>
  </si>
  <si>
    <t>Rivaroxaban Open Ring Methylamine</t>
  </si>
  <si>
    <t>2459303-14-9</t>
  </si>
  <si>
    <t>Tolterodine tartrate</t>
    <phoneticPr fontId="2"/>
  </si>
  <si>
    <t>1A01060</t>
  </si>
  <si>
    <t>6-Methyl-4-phenylchromanone</t>
  </si>
  <si>
    <t>40546-94-9</t>
  </si>
  <si>
    <t>1A01680</t>
  </si>
  <si>
    <t>Tolterodine Propanol Analog</t>
  </si>
  <si>
    <t>851789-43-0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</si>
</sst>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Yu Gothic UI"/>
      <family val="2"/>
      <charset val="128"/>
    </font>
    <font>
      <sz val="10"/>
      <color theme="1"/>
      <name val="Yu Gothic UI"/>
      <family val="2"/>
      <charset val="128"/>
    </font>
    <font>
      <sz val="6"/>
      <name val="Yu Gothic UI"/>
      <family val="2"/>
      <charset val="128"/>
    </font>
    <font>
      <b/>
      <sz val="10"/>
      <color theme="1"/>
      <name val="Yu Gothic UI"/>
      <family val="3"/>
      <charset val="128"/>
    </font>
    <font>
      <b/>
      <sz val="10"/>
      <color rgb="FFFF0000"/>
      <name val="Yu Gothic UI"/>
      <family val="3"/>
      <charset val="128"/>
    </font>
    <font>
      <sz val="10"/>
      <color rgb="FFFF0000"/>
      <name val="Yu Gothic UI"/>
      <family val="3"/>
      <charset val="128"/>
    </font>
    <font>
      <u/>
      <sz val="10"/>
      <color theme="10"/>
      <name val="Yu Gothic UI"/>
      <family val="2"/>
      <charset val="128"/>
    </font>
    <font>
      <b/>
      <sz val="12"/>
      <color theme="1"/>
      <name val="Yu Gothic UI"/>
      <family val="3"/>
      <charset val="128"/>
    </font>
    <font>
      <b/>
      <sz val="16"/>
      <color theme="1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38" fontId="0" fillId="0" borderId="1" xfId="1" applyFont="1" applyBorder="1">
      <alignment vertical="center"/>
    </xf>
    <xf numFmtId="0" fontId="3" fillId="2" borderId="1" xfId="0" applyFont="1" applyFill="1" applyBorder="1">
      <alignment vertical="center"/>
    </xf>
    <xf numFmtId="0" fontId="4" fillId="3" borderId="1" xfId="0" applyFont="1" applyFill="1" applyBorder="1">
      <alignment vertical="center"/>
    </xf>
    <xf numFmtId="38" fontId="5" fillId="3" borderId="1" xfId="1" applyFont="1" applyFill="1" applyBorder="1">
      <alignment vertical="center"/>
    </xf>
    <xf numFmtId="0" fontId="6" fillId="0" borderId="1" xfId="2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BD956-AC2F-4262-92E8-94A1FBD7F11A}">
  <dimension ref="B1:I70"/>
  <sheetViews>
    <sheetView tabSelected="1" zoomScale="80" zoomScaleNormal="80" workbookViewId="0">
      <selection activeCell="D4" sqref="D4"/>
    </sheetView>
  </sheetViews>
  <sheetFormatPr defaultRowHeight="15.95"/>
  <cols>
    <col min="1" max="1" width="2.140625" customWidth="1"/>
    <col min="2" max="2" width="24.28515625" customWidth="1"/>
    <col min="3" max="3" width="9.5703125" bestFit="1" customWidth="1"/>
    <col min="4" max="4" width="46.42578125" customWidth="1"/>
    <col min="5" max="5" width="22.7109375" customWidth="1"/>
    <col min="6" max="6" width="6.5703125" customWidth="1"/>
    <col min="7" max="7" width="16.140625" customWidth="1"/>
    <col min="8" max="8" width="16.7109375" bestFit="1" customWidth="1"/>
    <col min="9" max="9" width="14.28515625" bestFit="1" customWidth="1"/>
  </cols>
  <sheetData>
    <row r="1" spans="2:9" ht="8.4499999999999993" customHeight="1"/>
    <row r="2" spans="2:9" ht="24.95">
      <c r="B2" s="10" t="s">
        <v>0</v>
      </c>
    </row>
    <row r="3" spans="2:9" ht="17.45">
      <c r="B3" s="9" t="s">
        <v>1</v>
      </c>
    </row>
    <row r="5" spans="2:9"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6" t="s">
        <v>8</v>
      </c>
      <c r="I5" s="5" t="s">
        <v>9</v>
      </c>
    </row>
    <row r="6" spans="2:9">
      <c r="B6" s="1" t="s">
        <v>10</v>
      </c>
      <c r="C6" s="1" t="s">
        <v>11</v>
      </c>
      <c r="D6" s="1" t="s">
        <v>12</v>
      </c>
      <c r="E6" s="2" t="s">
        <v>13</v>
      </c>
      <c r="F6" s="1" t="s">
        <v>14</v>
      </c>
      <c r="G6" s="4">
        <v>276000</v>
      </c>
      <c r="H6" s="7">
        <v>220800</v>
      </c>
      <c r="I6" s="8" t="str">
        <f>HYPERLINK(CONCATENATE("https://labchem-wako.fujifilm.com/jp/product/detail/W01USP",C6,".html"),"製品詳細ページ")</f>
        <v>製品詳細ページ</v>
      </c>
    </row>
    <row r="7" spans="2:9">
      <c r="B7" s="1" t="s">
        <v>10</v>
      </c>
      <c r="C7" s="1" t="s">
        <v>15</v>
      </c>
      <c r="D7" s="1" t="s">
        <v>16</v>
      </c>
      <c r="E7" s="2" t="s">
        <v>17</v>
      </c>
      <c r="F7" s="1" t="s">
        <v>14</v>
      </c>
      <c r="G7" s="4">
        <v>2242500</v>
      </c>
      <c r="H7" s="7">
        <v>1794000</v>
      </c>
      <c r="I7" s="8" t="str">
        <f t="shared" ref="I7:I70" si="0">HYPERLINK(CONCATENATE("https://labchem-wako.fujifilm.com/jp/product/detail/W01USP",C7,".html"),"製品詳細ページ")</f>
        <v>製品詳細ページ</v>
      </c>
    </row>
    <row r="8" spans="2:9">
      <c r="B8" s="1" t="s">
        <v>10</v>
      </c>
      <c r="C8" s="1" t="s">
        <v>18</v>
      </c>
      <c r="D8" s="1" t="s">
        <v>19</v>
      </c>
      <c r="E8" s="2" t="s">
        <v>20</v>
      </c>
      <c r="F8" s="1" t="s">
        <v>14</v>
      </c>
      <c r="G8" s="4">
        <v>345000</v>
      </c>
      <c r="H8" s="7">
        <v>276000</v>
      </c>
      <c r="I8" s="8" t="str">
        <f t="shared" si="0"/>
        <v>製品詳細ページ</v>
      </c>
    </row>
    <row r="9" spans="2:9">
      <c r="B9" s="1" t="s">
        <v>10</v>
      </c>
      <c r="C9" s="1" t="s">
        <v>21</v>
      </c>
      <c r="D9" s="1" t="s">
        <v>22</v>
      </c>
      <c r="E9" s="2" t="s">
        <v>23</v>
      </c>
      <c r="F9" s="1" t="s">
        <v>14</v>
      </c>
      <c r="G9" s="4">
        <v>276000</v>
      </c>
      <c r="H9" s="7">
        <v>220800</v>
      </c>
      <c r="I9" s="8" t="str">
        <f t="shared" si="0"/>
        <v>製品詳細ページ</v>
      </c>
    </row>
    <row r="10" spans="2:9">
      <c r="B10" s="1" t="s">
        <v>10</v>
      </c>
      <c r="C10" s="1" t="s">
        <v>24</v>
      </c>
      <c r="D10" s="1" t="s">
        <v>25</v>
      </c>
      <c r="E10" s="2" t="s">
        <v>23</v>
      </c>
      <c r="F10" s="1" t="s">
        <v>14</v>
      </c>
      <c r="G10" s="4">
        <v>517500</v>
      </c>
      <c r="H10" s="7">
        <v>414000</v>
      </c>
      <c r="I10" s="8" t="str">
        <f t="shared" si="0"/>
        <v>製品詳細ページ</v>
      </c>
    </row>
    <row r="11" spans="2:9">
      <c r="B11" s="1" t="s">
        <v>10</v>
      </c>
      <c r="C11" s="1" t="s">
        <v>26</v>
      </c>
      <c r="D11" s="1" t="s">
        <v>27</v>
      </c>
      <c r="E11" s="2" t="s">
        <v>28</v>
      </c>
      <c r="F11" s="1" t="s">
        <v>14</v>
      </c>
      <c r="G11" s="4">
        <v>1035000</v>
      </c>
      <c r="H11" s="7">
        <v>828000</v>
      </c>
      <c r="I11" s="8" t="str">
        <f t="shared" si="0"/>
        <v>製品詳細ページ</v>
      </c>
    </row>
    <row r="12" spans="2:9">
      <c r="B12" s="1" t="s">
        <v>10</v>
      </c>
      <c r="C12" s="1" t="s">
        <v>29</v>
      </c>
      <c r="D12" s="1" t="s">
        <v>30</v>
      </c>
      <c r="E12" s="2" t="s">
        <v>31</v>
      </c>
      <c r="F12" s="1" t="s">
        <v>32</v>
      </c>
      <c r="G12" s="4">
        <v>172500</v>
      </c>
      <c r="H12" s="7">
        <v>138000</v>
      </c>
      <c r="I12" s="8" t="str">
        <f t="shared" si="0"/>
        <v>製品詳細ページ</v>
      </c>
    </row>
    <row r="13" spans="2:9">
      <c r="B13" s="1" t="s">
        <v>10</v>
      </c>
      <c r="C13" s="1" t="s">
        <v>33</v>
      </c>
      <c r="D13" s="1" t="s">
        <v>34</v>
      </c>
      <c r="E13" s="2" t="s">
        <v>35</v>
      </c>
      <c r="F13" s="1" t="s">
        <v>14</v>
      </c>
      <c r="G13" s="4">
        <v>310500</v>
      </c>
      <c r="H13" s="7">
        <v>248400</v>
      </c>
      <c r="I13" s="8" t="str">
        <f t="shared" si="0"/>
        <v>製品詳細ページ</v>
      </c>
    </row>
    <row r="14" spans="2:9">
      <c r="B14" s="1" t="s">
        <v>36</v>
      </c>
      <c r="C14" s="1" t="s">
        <v>37</v>
      </c>
      <c r="D14" s="1" t="s">
        <v>38</v>
      </c>
      <c r="E14" s="2" t="s">
        <v>39</v>
      </c>
      <c r="F14" s="1" t="s">
        <v>14</v>
      </c>
      <c r="G14" s="4">
        <v>103500</v>
      </c>
      <c r="H14" s="7">
        <v>82800</v>
      </c>
      <c r="I14" s="8" t="str">
        <f t="shared" si="0"/>
        <v>製品詳細ページ</v>
      </c>
    </row>
    <row r="15" spans="2:9">
      <c r="B15" s="1" t="s">
        <v>36</v>
      </c>
      <c r="C15" s="1" t="s">
        <v>40</v>
      </c>
      <c r="D15" s="1" t="s">
        <v>41</v>
      </c>
      <c r="E15" s="2" t="s">
        <v>42</v>
      </c>
      <c r="F15" s="1" t="s">
        <v>14</v>
      </c>
      <c r="G15" s="4">
        <v>155250</v>
      </c>
      <c r="H15" s="7">
        <v>124200</v>
      </c>
      <c r="I15" s="8" t="str">
        <f t="shared" si="0"/>
        <v>製品詳細ページ</v>
      </c>
    </row>
    <row r="16" spans="2:9">
      <c r="B16" s="1" t="s">
        <v>43</v>
      </c>
      <c r="C16" s="1" t="s">
        <v>44</v>
      </c>
      <c r="D16" s="1" t="s">
        <v>45</v>
      </c>
      <c r="E16" s="2" t="s">
        <v>46</v>
      </c>
      <c r="F16" s="1" t="s">
        <v>32</v>
      </c>
      <c r="G16" s="4">
        <v>621000</v>
      </c>
      <c r="H16" s="7">
        <v>496800</v>
      </c>
      <c r="I16" s="8" t="str">
        <f t="shared" si="0"/>
        <v>製品詳細ページ</v>
      </c>
    </row>
    <row r="17" spans="2:9">
      <c r="B17" s="1" t="s">
        <v>43</v>
      </c>
      <c r="C17" s="1" t="s">
        <v>47</v>
      </c>
      <c r="D17" s="1" t="s">
        <v>48</v>
      </c>
      <c r="E17" s="2" t="s">
        <v>49</v>
      </c>
      <c r="F17" s="1" t="s">
        <v>50</v>
      </c>
      <c r="G17" s="4">
        <v>414000</v>
      </c>
      <c r="H17" s="7">
        <v>331200</v>
      </c>
      <c r="I17" s="8" t="str">
        <f t="shared" si="0"/>
        <v>製品詳細ページ</v>
      </c>
    </row>
    <row r="18" spans="2:9">
      <c r="B18" s="1" t="s">
        <v>43</v>
      </c>
      <c r="C18" s="1" t="s">
        <v>51</v>
      </c>
      <c r="D18" s="1" t="s">
        <v>52</v>
      </c>
      <c r="E18" s="2" t="s">
        <v>53</v>
      </c>
      <c r="F18" s="1" t="s">
        <v>14</v>
      </c>
      <c r="G18" s="4">
        <v>448500</v>
      </c>
      <c r="H18" s="7">
        <v>358800</v>
      </c>
      <c r="I18" s="8" t="str">
        <f t="shared" si="0"/>
        <v>製品詳細ページ</v>
      </c>
    </row>
    <row r="19" spans="2:9">
      <c r="B19" s="1" t="s">
        <v>43</v>
      </c>
      <c r="C19" s="1" t="s">
        <v>54</v>
      </c>
      <c r="D19" s="1" t="s">
        <v>55</v>
      </c>
      <c r="E19" s="2" t="s">
        <v>56</v>
      </c>
      <c r="F19" s="1" t="s">
        <v>14</v>
      </c>
      <c r="G19" s="4">
        <v>241500</v>
      </c>
      <c r="H19" s="7">
        <v>193200</v>
      </c>
      <c r="I19" s="8" t="str">
        <f t="shared" si="0"/>
        <v>製品詳細ページ</v>
      </c>
    </row>
    <row r="20" spans="2:9">
      <c r="B20" s="1" t="s">
        <v>43</v>
      </c>
      <c r="C20" s="1" t="s">
        <v>57</v>
      </c>
      <c r="D20" s="1" t="s">
        <v>58</v>
      </c>
      <c r="E20" s="2" t="s">
        <v>59</v>
      </c>
      <c r="F20" s="1" t="s">
        <v>14</v>
      </c>
      <c r="G20" s="4">
        <v>241500</v>
      </c>
      <c r="H20" s="7">
        <v>193200</v>
      </c>
      <c r="I20" s="8" t="str">
        <f t="shared" si="0"/>
        <v>製品詳細ページ</v>
      </c>
    </row>
    <row r="21" spans="2:9">
      <c r="B21" s="1" t="s">
        <v>43</v>
      </c>
      <c r="C21" s="1" t="s">
        <v>60</v>
      </c>
      <c r="D21" s="1" t="s">
        <v>61</v>
      </c>
      <c r="E21" s="2" t="s">
        <v>62</v>
      </c>
      <c r="F21" s="1" t="s">
        <v>14</v>
      </c>
      <c r="G21" s="4">
        <v>265650</v>
      </c>
      <c r="H21" s="7">
        <v>212520</v>
      </c>
      <c r="I21" s="8" t="str">
        <f t="shared" si="0"/>
        <v>製品詳細ページ</v>
      </c>
    </row>
    <row r="22" spans="2:9">
      <c r="B22" s="1" t="s">
        <v>43</v>
      </c>
      <c r="C22" s="1" t="s">
        <v>63</v>
      </c>
      <c r="D22" s="1" t="s">
        <v>64</v>
      </c>
      <c r="E22" s="2" t="s">
        <v>65</v>
      </c>
      <c r="F22" s="1" t="s">
        <v>14</v>
      </c>
      <c r="G22" s="4">
        <v>265650</v>
      </c>
      <c r="H22" s="7">
        <v>212520</v>
      </c>
      <c r="I22" s="8" t="str">
        <f t="shared" si="0"/>
        <v>製品詳細ページ</v>
      </c>
    </row>
    <row r="23" spans="2:9">
      <c r="B23" s="1" t="s">
        <v>43</v>
      </c>
      <c r="C23" s="1" t="s">
        <v>66</v>
      </c>
      <c r="D23" s="1" t="s">
        <v>67</v>
      </c>
      <c r="E23" s="2" t="s">
        <v>68</v>
      </c>
      <c r="F23" s="1" t="s">
        <v>14</v>
      </c>
      <c r="G23" s="4">
        <v>241500</v>
      </c>
      <c r="H23" s="7">
        <v>193200</v>
      </c>
      <c r="I23" s="8" t="str">
        <f t="shared" si="0"/>
        <v>製品詳細ページ</v>
      </c>
    </row>
    <row r="24" spans="2:9">
      <c r="B24" s="1" t="s">
        <v>43</v>
      </c>
      <c r="C24" s="1" t="s">
        <v>69</v>
      </c>
      <c r="D24" s="1" t="s">
        <v>70</v>
      </c>
      <c r="E24" s="2" t="s">
        <v>71</v>
      </c>
      <c r="F24" s="1" t="s">
        <v>14</v>
      </c>
      <c r="G24" s="4">
        <v>265650</v>
      </c>
      <c r="H24" s="7">
        <v>212520</v>
      </c>
      <c r="I24" s="8" t="str">
        <f t="shared" si="0"/>
        <v>製品詳細ページ</v>
      </c>
    </row>
    <row r="25" spans="2:9">
      <c r="B25" s="1" t="s">
        <v>43</v>
      </c>
      <c r="C25" s="1" t="s">
        <v>72</v>
      </c>
      <c r="D25" s="1" t="s">
        <v>73</v>
      </c>
      <c r="E25" s="2" t="s">
        <v>74</v>
      </c>
      <c r="F25" s="1" t="s">
        <v>32</v>
      </c>
      <c r="G25" s="4">
        <v>448500</v>
      </c>
      <c r="H25" s="7">
        <v>358800</v>
      </c>
      <c r="I25" s="8" t="str">
        <f t="shared" si="0"/>
        <v>製品詳細ページ</v>
      </c>
    </row>
    <row r="26" spans="2:9">
      <c r="B26" s="1" t="s">
        <v>43</v>
      </c>
      <c r="C26" s="1" t="s">
        <v>75</v>
      </c>
      <c r="D26" s="1" t="s">
        <v>76</v>
      </c>
      <c r="E26" s="2" t="s">
        <v>77</v>
      </c>
      <c r="F26" s="1" t="s">
        <v>32</v>
      </c>
      <c r="G26" s="4">
        <v>103500</v>
      </c>
      <c r="H26" s="7">
        <v>82800</v>
      </c>
      <c r="I26" s="8" t="str">
        <f t="shared" si="0"/>
        <v>製品詳細ページ</v>
      </c>
    </row>
    <row r="27" spans="2:9">
      <c r="B27" s="3" t="s">
        <v>78</v>
      </c>
      <c r="C27" s="1" t="s">
        <v>79</v>
      </c>
      <c r="D27" s="1" t="s">
        <v>80</v>
      </c>
      <c r="E27" s="2" t="s">
        <v>81</v>
      </c>
      <c r="F27" s="1" t="s">
        <v>32</v>
      </c>
      <c r="G27" s="4">
        <v>155250</v>
      </c>
      <c r="H27" s="7">
        <v>124200</v>
      </c>
      <c r="I27" s="8" t="str">
        <f t="shared" si="0"/>
        <v>製品詳細ページ</v>
      </c>
    </row>
    <row r="28" spans="2:9">
      <c r="B28" s="3" t="s">
        <v>78</v>
      </c>
      <c r="C28" s="1" t="s">
        <v>82</v>
      </c>
      <c r="D28" s="1" t="s">
        <v>83</v>
      </c>
      <c r="E28" s="2" t="s">
        <v>84</v>
      </c>
      <c r="F28" s="1" t="s">
        <v>14</v>
      </c>
      <c r="G28" s="4">
        <v>345000</v>
      </c>
      <c r="H28" s="7">
        <v>276000</v>
      </c>
      <c r="I28" s="8" t="str">
        <f t="shared" si="0"/>
        <v>製品詳細ページ</v>
      </c>
    </row>
    <row r="29" spans="2:9">
      <c r="B29" s="3" t="s">
        <v>78</v>
      </c>
      <c r="C29" s="1" t="s">
        <v>85</v>
      </c>
      <c r="D29" s="1" t="s">
        <v>86</v>
      </c>
      <c r="E29" s="2" t="s">
        <v>87</v>
      </c>
      <c r="F29" s="1" t="s">
        <v>14</v>
      </c>
      <c r="G29" s="4">
        <v>379500</v>
      </c>
      <c r="H29" s="7">
        <v>303600</v>
      </c>
      <c r="I29" s="8" t="str">
        <f t="shared" si="0"/>
        <v>製品詳細ページ</v>
      </c>
    </row>
    <row r="30" spans="2:9">
      <c r="B30" s="3" t="s">
        <v>78</v>
      </c>
      <c r="C30" s="1" t="s">
        <v>88</v>
      </c>
      <c r="D30" s="1" t="s">
        <v>89</v>
      </c>
      <c r="E30" s="2" t="s">
        <v>90</v>
      </c>
      <c r="F30" s="1" t="s">
        <v>14</v>
      </c>
      <c r="G30" s="4">
        <v>138000</v>
      </c>
      <c r="H30" s="7">
        <v>110400</v>
      </c>
      <c r="I30" s="8" t="str">
        <f t="shared" si="0"/>
        <v>製品詳細ページ</v>
      </c>
    </row>
    <row r="31" spans="2:9">
      <c r="B31" s="3" t="s">
        <v>78</v>
      </c>
      <c r="C31" s="1" t="s">
        <v>91</v>
      </c>
      <c r="D31" s="1" t="s">
        <v>92</v>
      </c>
      <c r="E31" s="2" t="s">
        <v>93</v>
      </c>
      <c r="F31" s="1" t="s">
        <v>14</v>
      </c>
      <c r="G31" s="4">
        <v>690000</v>
      </c>
      <c r="H31" s="7">
        <v>552000</v>
      </c>
      <c r="I31" s="8" t="str">
        <f t="shared" si="0"/>
        <v>製品詳細ページ</v>
      </c>
    </row>
    <row r="32" spans="2:9">
      <c r="B32" s="3" t="s">
        <v>78</v>
      </c>
      <c r="C32" s="1" t="s">
        <v>94</v>
      </c>
      <c r="D32" s="1" t="s">
        <v>95</v>
      </c>
      <c r="E32" s="2" t="s">
        <v>23</v>
      </c>
      <c r="F32" s="1" t="s">
        <v>14</v>
      </c>
      <c r="G32" s="4">
        <v>1207500</v>
      </c>
      <c r="H32" s="7">
        <v>966000</v>
      </c>
      <c r="I32" s="8" t="str">
        <f t="shared" si="0"/>
        <v>製品詳細ページ</v>
      </c>
    </row>
    <row r="33" spans="2:9">
      <c r="B33" s="3" t="s">
        <v>78</v>
      </c>
      <c r="C33" s="1" t="s">
        <v>96</v>
      </c>
      <c r="D33" s="1" t="s">
        <v>97</v>
      </c>
      <c r="E33" s="2" t="s">
        <v>23</v>
      </c>
      <c r="F33" s="1" t="s">
        <v>14</v>
      </c>
      <c r="G33" s="4">
        <v>1552500</v>
      </c>
      <c r="H33" s="7">
        <v>1242000</v>
      </c>
      <c r="I33" s="8" t="str">
        <f t="shared" si="0"/>
        <v>製品詳細ページ</v>
      </c>
    </row>
    <row r="34" spans="2:9">
      <c r="B34" s="3" t="s">
        <v>78</v>
      </c>
      <c r="C34" s="1" t="s">
        <v>98</v>
      </c>
      <c r="D34" s="1" t="s">
        <v>99</v>
      </c>
      <c r="E34" s="2" t="s">
        <v>100</v>
      </c>
      <c r="F34" s="1" t="s">
        <v>14</v>
      </c>
      <c r="G34" s="4">
        <v>345000</v>
      </c>
      <c r="H34" s="7">
        <v>276000</v>
      </c>
      <c r="I34" s="8" t="str">
        <f t="shared" si="0"/>
        <v>製品詳細ページ</v>
      </c>
    </row>
    <row r="35" spans="2:9">
      <c r="B35" s="3" t="s">
        <v>78</v>
      </c>
      <c r="C35" s="1" t="s">
        <v>101</v>
      </c>
      <c r="D35" s="1" t="s">
        <v>102</v>
      </c>
      <c r="E35" s="2" t="s">
        <v>23</v>
      </c>
      <c r="F35" s="1" t="s">
        <v>14</v>
      </c>
      <c r="G35" s="4">
        <v>500250</v>
      </c>
      <c r="H35" s="7">
        <v>400200</v>
      </c>
      <c r="I35" s="8" t="str">
        <f t="shared" si="0"/>
        <v>製品詳細ページ</v>
      </c>
    </row>
    <row r="36" spans="2:9">
      <c r="B36" s="3" t="s">
        <v>78</v>
      </c>
      <c r="C36" s="1" t="s">
        <v>103</v>
      </c>
      <c r="D36" s="1" t="s">
        <v>104</v>
      </c>
      <c r="E36" s="2" t="s">
        <v>105</v>
      </c>
      <c r="F36" s="1" t="s">
        <v>32</v>
      </c>
      <c r="G36" s="4">
        <v>155250</v>
      </c>
      <c r="H36" s="7">
        <v>124200</v>
      </c>
      <c r="I36" s="8" t="str">
        <f t="shared" si="0"/>
        <v>製品詳細ページ</v>
      </c>
    </row>
    <row r="37" spans="2:9">
      <c r="B37" s="3" t="s">
        <v>106</v>
      </c>
      <c r="C37" s="1" t="s">
        <v>107</v>
      </c>
      <c r="D37" s="1" t="s">
        <v>108</v>
      </c>
      <c r="E37" s="2" t="s">
        <v>23</v>
      </c>
      <c r="F37" s="1" t="s">
        <v>14</v>
      </c>
      <c r="G37" s="4">
        <v>483000</v>
      </c>
      <c r="H37" s="7">
        <v>386400</v>
      </c>
      <c r="I37" s="8" t="str">
        <f t="shared" si="0"/>
        <v>製品詳細ページ</v>
      </c>
    </row>
    <row r="38" spans="2:9">
      <c r="B38" s="3" t="s">
        <v>106</v>
      </c>
      <c r="C38" s="1" t="s">
        <v>109</v>
      </c>
      <c r="D38" s="1" t="s">
        <v>110</v>
      </c>
      <c r="E38" s="2" t="s">
        <v>111</v>
      </c>
      <c r="F38" s="1" t="s">
        <v>14</v>
      </c>
      <c r="G38" s="4">
        <v>569250</v>
      </c>
      <c r="H38" s="7">
        <v>455400</v>
      </c>
      <c r="I38" s="8" t="str">
        <f t="shared" si="0"/>
        <v>製品詳細ページ</v>
      </c>
    </row>
    <row r="39" spans="2:9">
      <c r="B39" s="3" t="s">
        <v>106</v>
      </c>
      <c r="C39" s="1" t="s">
        <v>112</v>
      </c>
      <c r="D39" s="1" t="s">
        <v>113</v>
      </c>
      <c r="E39" s="2" t="s">
        <v>23</v>
      </c>
      <c r="F39" s="1" t="s">
        <v>14</v>
      </c>
      <c r="G39" s="4">
        <v>569250</v>
      </c>
      <c r="H39" s="7">
        <v>455400</v>
      </c>
      <c r="I39" s="8" t="str">
        <f t="shared" si="0"/>
        <v>製品詳細ページ</v>
      </c>
    </row>
    <row r="40" spans="2:9">
      <c r="B40" s="3" t="s">
        <v>114</v>
      </c>
      <c r="C40" s="1" t="s">
        <v>115</v>
      </c>
      <c r="D40" s="1" t="s">
        <v>116</v>
      </c>
      <c r="E40" s="2" t="s">
        <v>117</v>
      </c>
      <c r="F40" s="1" t="s">
        <v>14</v>
      </c>
      <c r="G40" s="4">
        <v>586500</v>
      </c>
      <c r="H40" s="7">
        <v>469200</v>
      </c>
      <c r="I40" s="8" t="str">
        <f t="shared" si="0"/>
        <v>製品詳細ページ</v>
      </c>
    </row>
    <row r="41" spans="2:9">
      <c r="B41" s="3" t="s">
        <v>118</v>
      </c>
      <c r="C41" s="1" t="s">
        <v>119</v>
      </c>
      <c r="D41" s="1" t="s">
        <v>120</v>
      </c>
      <c r="E41" s="2" t="s">
        <v>121</v>
      </c>
      <c r="F41" s="1" t="s">
        <v>14</v>
      </c>
      <c r="G41" s="4">
        <v>120750</v>
      </c>
      <c r="H41" s="7">
        <v>96600</v>
      </c>
      <c r="I41" s="8" t="str">
        <f t="shared" si="0"/>
        <v>製品詳細ページ</v>
      </c>
    </row>
    <row r="42" spans="2:9">
      <c r="B42" s="3" t="s">
        <v>122</v>
      </c>
      <c r="C42" s="1" t="s">
        <v>123</v>
      </c>
      <c r="D42" s="1" t="s">
        <v>124</v>
      </c>
      <c r="E42" s="2" t="s">
        <v>125</v>
      </c>
      <c r="F42" s="1" t="s">
        <v>14</v>
      </c>
      <c r="G42" s="4">
        <v>310500</v>
      </c>
      <c r="H42" s="7">
        <v>248400</v>
      </c>
      <c r="I42" s="8" t="str">
        <f t="shared" si="0"/>
        <v>製品詳細ページ</v>
      </c>
    </row>
    <row r="43" spans="2:9">
      <c r="B43" s="3" t="s">
        <v>126</v>
      </c>
      <c r="C43" s="1" t="s">
        <v>127</v>
      </c>
      <c r="D43" s="1" t="s">
        <v>128</v>
      </c>
      <c r="E43" s="2" t="s">
        <v>129</v>
      </c>
      <c r="F43" s="1" t="s">
        <v>32</v>
      </c>
      <c r="G43" s="4">
        <v>155250</v>
      </c>
      <c r="H43" s="7">
        <v>124200</v>
      </c>
      <c r="I43" s="8" t="str">
        <f t="shared" si="0"/>
        <v>製品詳細ページ</v>
      </c>
    </row>
    <row r="44" spans="2:9">
      <c r="B44" s="3" t="s">
        <v>126</v>
      </c>
      <c r="C44" s="1" t="s">
        <v>130</v>
      </c>
      <c r="D44" s="1" t="s">
        <v>131</v>
      </c>
      <c r="E44" s="2" t="s">
        <v>132</v>
      </c>
      <c r="F44" s="1" t="s">
        <v>32</v>
      </c>
      <c r="G44" s="4">
        <v>155250</v>
      </c>
      <c r="H44" s="7">
        <v>124200</v>
      </c>
      <c r="I44" s="8" t="str">
        <f t="shared" si="0"/>
        <v>製品詳細ページ</v>
      </c>
    </row>
    <row r="45" spans="2:9">
      <c r="B45" s="3" t="s">
        <v>133</v>
      </c>
      <c r="C45" s="1" t="s">
        <v>134</v>
      </c>
      <c r="D45" s="1" t="s">
        <v>135</v>
      </c>
      <c r="E45" s="2" t="s">
        <v>23</v>
      </c>
      <c r="F45" s="1" t="s">
        <v>14</v>
      </c>
      <c r="G45" s="4">
        <v>483000</v>
      </c>
      <c r="H45" s="7">
        <v>386400</v>
      </c>
      <c r="I45" s="8" t="str">
        <f t="shared" si="0"/>
        <v>製品詳細ページ</v>
      </c>
    </row>
    <row r="46" spans="2:9">
      <c r="B46" s="3" t="s">
        <v>133</v>
      </c>
      <c r="C46" s="1" t="s">
        <v>136</v>
      </c>
      <c r="D46" s="1" t="s">
        <v>137</v>
      </c>
      <c r="E46" s="2" t="s">
        <v>138</v>
      </c>
      <c r="F46" s="1" t="s">
        <v>14</v>
      </c>
      <c r="G46" s="4">
        <v>310500</v>
      </c>
      <c r="H46" s="7">
        <v>248400</v>
      </c>
      <c r="I46" s="8" t="str">
        <f t="shared" si="0"/>
        <v>製品詳細ページ</v>
      </c>
    </row>
    <row r="47" spans="2:9">
      <c r="B47" s="3" t="s">
        <v>133</v>
      </c>
      <c r="C47" s="1" t="s">
        <v>139</v>
      </c>
      <c r="D47" s="1" t="s">
        <v>140</v>
      </c>
      <c r="E47" s="2" t="s">
        <v>141</v>
      </c>
      <c r="F47" s="1" t="s">
        <v>14</v>
      </c>
      <c r="G47" s="4">
        <v>483000</v>
      </c>
      <c r="H47" s="7">
        <v>386400</v>
      </c>
      <c r="I47" s="8" t="str">
        <f t="shared" si="0"/>
        <v>製品詳細ページ</v>
      </c>
    </row>
    <row r="48" spans="2:9">
      <c r="B48" s="3" t="s">
        <v>133</v>
      </c>
      <c r="C48" s="1" t="s">
        <v>142</v>
      </c>
      <c r="D48" s="1" t="s">
        <v>143</v>
      </c>
      <c r="E48" s="2" t="s">
        <v>144</v>
      </c>
      <c r="F48" s="1" t="s">
        <v>14</v>
      </c>
      <c r="G48" s="4">
        <v>224250</v>
      </c>
      <c r="H48" s="7">
        <v>179400</v>
      </c>
      <c r="I48" s="8" t="str">
        <f t="shared" si="0"/>
        <v>製品詳細ページ</v>
      </c>
    </row>
    <row r="49" spans="2:9">
      <c r="B49" s="3" t="s">
        <v>133</v>
      </c>
      <c r="C49" s="1" t="s">
        <v>145</v>
      </c>
      <c r="D49" s="1" t="s">
        <v>146</v>
      </c>
      <c r="E49" s="2" t="s">
        <v>147</v>
      </c>
      <c r="F49" s="1" t="s">
        <v>14</v>
      </c>
      <c r="G49" s="4">
        <v>172500</v>
      </c>
      <c r="H49" s="7">
        <v>138000</v>
      </c>
      <c r="I49" s="8" t="str">
        <f t="shared" si="0"/>
        <v>製品詳細ページ</v>
      </c>
    </row>
    <row r="50" spans="2:9">
      <c r="B50" s="3" t="s">
        <v>148</v>
      </c>
      <c r="C50" s="1" t="s">
        <v>149</v>
      </c>
      <c r="D50" s="1" t="s">
        <v>150</v>
      </c>
      <c r="E50" s="2" t="s">
        <v>151</v>
      </c>
      <c r="F50" s="1" t="s">
        <v>14</v>
      </c>
      <c r="G50" s="4">
        <v>655500</v>
      </c>
      <c r="H50" s="7">
        <v>524400</v>
      </c>
      <c r="I50" s="8" t="str">
        <f t="shared" si="0"/>
        <v>製品詳細ページ</v>
      </c>
    </row>
    <row r="51" spans="2:9">
      <c r="B51" s="3" t="s">
        <v>152</v>
      </c>
      <c r="C51" s="1" t="s">
        <v>153</v>
      </c>
      <c r="D51" s="1" t="s">
        <v>154</v>
      </c>
      <c r="E51" s="2" t="s">
        <v>23</v>
      </c>
      <c r="F51" s="1" t="s">
        <v>32</v>
      </c>
      <c r="G51" s="4">
        <v>155250</v>
      </c>
      <c r="H51" s="7">
        <v>124200</v>
      </c>
      <c r="I51" s="8" t="str">
        <f t="shared" si="0"/>
        <v>製品詳細ページ</v>
      </c>
    </row>
    <row r="52" spans="2:9">
      <c r="B52" s="3" t="s">
        <v>152</v>
      </c>
      <c r="C52" s="1" t="s">
        <v>155</v>
      </c>
      <c r="D52" s="1" t="s">
        <v>156</v>
      </c>
      <c r="E52" s="2" t="s">
        <v>23</v>
      </c>
      <c r="F52" s="1" t="s">
        <v>32</v>
      </c>
      <c r="G52" s="4">
        <v>181125</v>
      </c>
      <c r="H52" s="7">
        <v>144900</v>
      </c>
      <c r="I52" s="8" t="str">
        <f t="shared" si="0"/>
        <v>製品詳細ページ</v>
      </c>
    </row>
    <row r="53" spans="2:9">
      <c r="B53" s="3" t="s">
        <v>157</v>
      </c>
      <c r="C53" s="1" t="s">
        <v>158</v>
      </c>
      <c r="D53" s="1" t="s">
        <v>159</v>
      </c>
      <c r="E53" s="2" t="s">
        <v>160</v>
      </c>
      <c r="F53" s="1" t="s">
        <v>14</v>
      </c>
      <c r="G53" s="4">
        <v>303600</v>
      </c>
      <c r="H53" s="7">
        <v>242880</v>
      </c>
      <c r="I53" s="8" t="str">
        <f t="shared" si="0"/>
        <v>製品詳細ページ</v>
      </c>
    </row>
    <row r="54" spans="2:9">
      <c r="B54" s="3" t="s">
        <v>157</v>
      </c>
      <c r="C54" s="1" t="s">
        <v>161</v>
      </c>
      <c r="D54" s="1" t="s">
        <v>162</v>
      </c>
      <c r="E54" s="2" t="s">
        <v>163</v>
      </c>
      <c r="F54" s="1" t="s">
        <v>14</v>
      </c>
      <c r="G54" s="4">
        <v>303600</v>
      </c>
      <c r="H54" s="7">
        <v>242880</v>
      </c>
      <c r="I54" s="8" t="str">
        <f t="shared" si="0"/>
        <v>製品詳細ページ</v>
      </c>
    </row>
    <row r="55" spans="2:9">
      <c r="B55" s="3" t="s">
        <v>157</v>
      </c>
      <c r="C55" s="1" t="s">
        <v>164</v>
      </c>
      <c r="D55" s="1" t="s">
        <v>165</v>
      </c>
      <c r="E55" s="2" t="s">
        <v>166</v>
      </c>
      <c r="F55" s="1" t="s">
        <v>14</v>
      </c>
      <c r="G55" s="4">
        <v>303600</v>
      </c>
      <c r="H55" s="7">
        <v>242880</v>
      </c>
      <c r="I55" s="8" t="str">
        <f t="shared" si="0"/>
        <v>製品詳細ページ</v>
      </c>
    </row>
    <row r="56" spans="2:9">
      <c r="B56" s="3" t="s">
        <v>157</v>
      </c>
      <c r="C56" s="1" t="s">
        <v>167</v>
      </c>
      <c r="D56" s="1" t="s">
        <v>168</v>
      </c>
      <c r="E56" s="2" t="s">
        <v>169</v>
      </c>
      <c r="F56" s="1" t="s">
        <v>14</v>
      </c>
      <c r="G56" s="4">
        <v>265650</v>
      </c>
      <c r="H56" s="7">
        <v>212520</v>
      </c>
      <c r="I56" s="8" t="str">
        <f t="shared" si="0"/>
        <v>製品詳細ページ</v>
      </c>
    </row>
    <row r="57" spans="2:9">
      <c r="B57" s="3" t="s">
        <v>157</v>
      </c>
      <c r="C57" s="1" t="s">
        <v>170</v>
      </c>
      <c r="D57" s="1" t="s">
        <v>171</v>
      </c>
      <c r="E57" s="2" t="s">
        <v>172</v>
      </c>
      <c r="F57" s="1" t="s">
        <v>14</v>
      </c>
      <c r="G57" s="4">
        <v>303600</v>
      </c>
      <c r="H57" s="7">
        <v>242880</v>
      </c>
      <c r="I57" s="8" t="str">
        <f t="shared" si="0"/>
        <v>製品詳細ページ</v>
      </c>
    </row>
    <row r="58" spans="2:9">
      <c r="B58" s="3" t="s">
        <v>157</v>
      </c>
      <c r="C58" s="1" t="s">
        <v>173</v>
      </c>
      <c r="D58" s="1" t="s">
        <v>174</v>
      </c>
      <c r="E58" s="2" t="s">
        <v>175</v>
      </c>
      <c r="F58" s="1" t="s">
        <v>14</v>
      </c>
      <c r="G58" s="4">
        <v>483000</v>
      </c>
      <c r="H58" s="7">
        <v>386400</v>
      </c>
      <c r="I58" s="8" t="str">
        <f t="shared" si="0"/>
        <v>製品詳細ページ</v>
      </c>
    </row>
    <row r="59" spans="2:9">
      <c r="B59" s="3" t="s">
        <v>157</v>
      </c>
      <c r="C59" s="1" t="s">
        <v>176</v>
      </c>
      <c r="D59" s="1" t="s">
        <v>177</v>
      </c>
      <c r="E59" s="2" t="s">
        <v>178</v>
      </c>
      <c r="F59" s="1" t="s">
        <v>14</v>
      </c>
      <c r="G59" s="4">
        <v>1518000</v>
      </c>
      <c r="H59" s="7">
        <v>1214400</v>
      </c>
      <c r="I59" s="8" t="str">
        <f t="shared" si="0"/>
        <v>製品詳細ページ</v>
      </c>
    </row>
    <row r="60" spans="2:9">
      <c r="B60" s="3" t="s">
        <v>157</v>
      </c>
      <c r="C60" s="1" t="s">
        <v>179</v>
      </c>
      <c r="D60" s="1" t="s">
        <v>180</v>
      </c>
      <c r="E60" s="2" t="s">
        <v>181</v>
      </c>
      <c r="F60" s="1" t="s">
        <v>14</v>
      </c>
      <c r="G60" s="4">
        <v>414000</v>
      </c>
      <c r="H60" s="7">
        <v>331200</v>
      </c>
      <c r="I60" s="8" t="str">
        <f t="shared" si="0"/>
        <v>製品詳細ページ</v>
      </c>
    </row>
    <row r="61" spans="2:9">
      <c r="B61" s="3" t="s">
        <v>157</v>
      </c>
      <c r="C61" s="1" t="s">
        <v>182</v>
      </c>
      <c r="D61" s="1" t="s">
        <v>183</v>
      </c>
      <c r="E61" s="2" t="s">
        <v>184</v>
      </c>
      <c r="F61" s="1" t="s">
        <v>14</v>
      </c>
      <c r="G61" s="4">
        <v>265650</v>
      </c>
      <c r="H61" s="7">
        <v>212520</v>
      </c>
      <c r="I61" s="8" t="str">
        <f t="shared" si="0"/>
        <v>製品詳細ページ</v>
      </c>
    </row>
    <row r="62" spans="2:9">
      <c r="B62" s="3" t="s">
        <v>157</v>
      </c>
      <c r="C62" s="1" t="s">
        <v>185</v>
      </c>
      <c r="D62" s="1" t="s">
        <v>186</v>
      </c>
      <c r="E62" s="2" t="s">
        <v>187</v>
      </c>
      <c r="F62" s="1" t="s">
        <v>32</v>
      </c>
      <c r="G62" s="4">
        <v>1035000</v>
      </c>
      <c r="H62" s="7">
        <v>828000</v>
      </c>
      <c r="I62" s="8" t="str">
        <f t="shared" si="0"/>
        <v>製品詳細ページ</v>
      </c>
    </row>
    <row r="63" spans="2:9">
      <c r="B63" s="3" t="s">
        <v>157</v>
      </c>
      <c r="C63" s="1" t="s">
        <v>188</v>
      </c>
      <c r="D63" s="1" t="s">
        <v>189</v>
      </c>
      <c r="E63" s="2" t="s">
        <v>190</v>
      </c>
      <c r="F63" s="1" t="s">
        <v>14</v>
      </c>
      <c r="G63" s="4">
        <v>483000</v>
      </c>
      <c r="H63" s="7">
        <v>386400</v>
      </c>
      <c r="I63" s="8" t="str">
        <f t="shared" si="0"/>
        <v>製品詳細ページ</v>
      </c>
    </row>
    <row r="64" spans="2:9">
      <c r="B64" s="3" t="s">
        <v>157</v>
      </c>
      <c r="C64" s="1" t="s">
        <v>191</v>
      </c>
      <c r="D64" s="1" t="s">
        <v>192</v>
      </c>
      <c r="E64" s="2" t="s">
        <v>193</v>
      </c>
      <c r="F64" s="1" t="s">
        <v>14</v>
      </c>
      <c r="G64" s="4">
        <v>379500</v>
      </c>
      <c r="H64" s="7">
        <v>303600</v>
      </c>
      <c r="I64" s="8" t="str">
        <f t="shared" si="0"/>
        <v>製品詳細ページ</v>
      </c>
    </row>
    <row r="65" spans="2:9">
      <c r="B65" s="3" t="s">
        <v>157</v>
      </c>
      <c r="C65" s="1" t="s">
        <v>194</v>
      </c>
      <c r="D65" s="1" t="s">
        <v>195</v>
      </c>
      <c r="E65" s="2" t="s">
        <v>23</v>
      </c>
      <c r="F65" s="1" t="s">
        <v>14</v>
      </c>
      <c r="G65" s="4">
        <v>897000</v>
      </c>
      <c r="H65" s="7">
        <v>717600</v>
      </c>
      <c r="I65" s="8" t="str">
        <f t="shared" si="0"/>
        <v>製品詳細ページ</v>
      </c>
    </row>
    <row r="66" spans="2:9">
      <c r="B66" s="3" t="s">
        <v>157</v>
      </c>
      <c r="C66" s="1" t="s">
        <v>196</v>
      </c>
      <c r="D66" s="1" t="s">
        <v>197</v>
      </c>
      <c r="E66" s="2" t="s">
        <v>23</v>
      </c>
      <c r="F66" s="1" t="s">
        <v>14</v>
      </c>
      <c r="G66" s="4">
        <v>690000</v>
      </c>
      <c r="H66" s="7">
        <v>552000</v>
      </c>
      <c r="I66" s="8" t="str">
        <f t="shared" si="0"/>
        <v>製品詳細ページ</v>
      </c>
    </row>
    <row r="67" spans="2:9">
      <c r="B67" s="3" t="s">
        <v>157</v>
      </c>
      <c r="C67" s="1" t="s">
        <v>198</v>
      </c>
      <c r="D67" s="1" t="s">
        <v>199</v>
      </c>
      <c r="E67" s="2" t="s">
        <v>200</v>
      </c>
      <c r="F67" s="1" t="s">
        <v>14</v>
      </c>
      <c r="G67" s="4">
        <v>379500</v>
      </c>
      <c r="H67" s="7">
        <v>303600</v>
      </c>
      <c r="I67" s="8" t="str">
        <f t="shared" si="0"/>
        <v>製品詳細ページ</v>
      </c>
    </row>
    <row r="68" spans="2:9">
      <c r="B68" s="3" t="s">
        <v>157</v>
      </c>
      <c r="C68" s="1" t="s">
        <v>201</v>
      </c>
      <c r="D68" s="1" t="s">
        <v>202</v>
      </c>
      <c r="E68" s="2" t="s">
        <v>203</v>
      </c>
      <c r="F68" s="1" t="s">
        <v>32</v>
      </c>
      <c r="G68" s="4">
        <v>517500</v>
      </c>
      <c r="H68" s="7">
        <v>414000</v>
      </c>
      <c r="I68" s="8" t="str">
        <f t="shared" si="0"/>
        <v>製品詳細ページ</v>
      </c>
    </row>
    <row r="69" spans="2:9">
      <c r="B69" s="3" t="s">
        <v>204</v>
      </c>
      <c r="C69" s="1" t="s">
        <v>205</v>
      </c>
      <c r="D69" s="1" t="s">
        <v>206</v>
      </c>
      <c r="E69" s="2" t="s">
        <v>207</v>
      </c>
      <c r="F69" s="1" t="s">
        <v>14</v>
      </c>
      <c r="G69" s="4">
        <v>310500</v>
      </c>
      <c r="H69" s="7">
        <v>248400</v>
      </c>
      <c r="I69" s="8" t="str">
        <f t="shared" si="0"/>
        <v>製品詳細ページ</v>
      </c>
    </row>
    <row r="70" spans="2:9">
      <c r="B70" s="3" t="s">
        <v>204</v>
      </c>
      <c r="C70" s="1" t="s">
        <v>208</v>
      </c>
      <c r="D70" s="1" t="s">
        <v>209</v>
      </c>
      <c r="E70" s="2" t="s">
        <v>210</v>
      </c>
      <c r="F70" s="1" t="s">
        <v>14</v>
      </c>
      <c r="G70" s="4">
        <v>621000</v>
      </c>
      <c r="H70" s="7">
        <v>496800</v>
      </c>
      <c r="I70" s="8" t="str">
        <f t="shared" si="0"/>
        <v>製品詳細ページ</v>
      </c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9E1E7091572A41A03D543522C127D7" ma:contentTypeVersion="16" ma:contentTypeDescription="Create a new document." ma:contentTypeScope="" ma:versionID="8a45811f377ca71b6a7e13ecf8412bdb">
  <xsd:schema xmlns:xsd="http://www.w3.org/2001/XMLSchema" xmlns:xs="http://www.w3.org/2001/XMLSchema" xmlns:p="http://schemas.microsoft.com/office/2006/metadata/properties" xmlns:ns2="9c4adf98-0e03-48d8-ad36-607a73894910" xmlns:ns3="8b8171e8-1544-473a-88cc-a2ceed819f80" targetNamespace="http://schemas.microsoft.com/office/2006/metadata/properties" ma:root="true" ma:fieldsID="a1038f2131baad64afcd82f040f395f4" ns2:_="" ns3:_="">
    <xsd:import namespace="9c4adf98-0e03-48d8-ad36-607a73894910"/>
    <xsd:import namespace="8b8171e8-1544-473a-88cc-a2ceed819f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adf98-0e03-48d8-ad36-607a738949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c342a8c-b427-4ddf-ac8c-7978289b67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171e8-1544-473a-88cc-a2ceed819f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91a93796-bb06-4808-8e92-aed08f146518}" ma:internalName="TaxCatchAll" ma:showField="CatchAllData" ma:web="8b8171e8-1544-473a-88cc-a2ceed819f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1813C8-875B-4EBB-AFEF-164C9EA3A92F}"/>
</file>

<file path=customXml/itemProps2.xml><?xml version="1.0" encoding="utf-8"?>
<ds:datastoreItem xmlns:ds="http://schemas.openxmlformats.org/officeDocument/2006/customXml" ds:itemID="{1B8761E2-6EA1-4028-AF79-827E9281FB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Kazuki Chishiro</dc:creator>
  <cp:keywords/>
  <dc:description/>
  <cp:lastModifiedBy>Sayuri Cho</cp:lastModifiedBy>
  <cp:revision/>
  <dcterms:created xsi:type="dcterms:W3CDTF">2024-02-08T03:56:47Z</dcterms:created>
  <dcterms:modified xsi:type="dcterms:W3CDTF">2024-02-09T05:42:07Z</dcterms:modified>
  <cp:category/>
  <cp:contentStatus/>
</cp:coreProperties>
</file>