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8"/>
  <workbookPr/>
  <mc:AlternateContent xmlns:mc="http://schemas.openxmlformats.org/markup-compatibility/2006">
    <mc:Choice Requires="x15">
      <x15ac:absPath xmlns:x15ac="http://schemas.microsoft.com/office/spreadsheetml/2010/11/ac" url="C:\Users\07351\Desktop\"/>
    </mc:Choice>
  </mc:AlternateContent>
  <xr:revisionPtr revIDLastSave="0" documentId="8_{E2A37718-6367-4E04-A557-709BA374FFF6}" xr6:coauthVersionLast="47" xr6:coauthVersionMax="47" xr10:uidLastSave="{00000000-0000-0000-0000-000000000000}"/>
  <bookViews>
    <workbookView xWindow="-108" yWindow="-108" windowWidth="23256" windowHeight="12456" firstSheet="1" activeTab="1" xr2:uid="{00000000-000D-0000-FFFF-FFFF00000000}"/>
  </bookViews>
  <sheets>
    <sheet name="測定受託約款" sheetId="4" r:id="rId1"/>
    <sheet name="測定ご依頼書" sheetId="1" r:id="rId2"/>
    <sheet name="品番" sheetId="3" state="hidden" r:id="rId3"/>
  </sheets>
  <definedNames>
    <definedName name="_xlnm.Print_Area" localSheetId="1">測定ご依頼書!$B$1:$R$44</definedName>
    <definedName name="サービス名">品番!$B$2:$B$6</definedName>
    <definedName name="ラベルを選択">品番!$E$2:$E$4</definedName>
    <definedName name="ラベル有無">品番!$D$2:$D$6</definedName>
    <definedName name="測定のみ">品番!$E$4:$E$4</definedName>
    <definedName name="地方">品番!$B$9:$B$10</definedName>
    <definedName name="内容">品番!$C$2:$C$6</definedName>
    <definedName name="品番">品番!$A$2:$A$6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4" i="1" l="1"/>
  <c r="G25" i="1" l="1"/>
  <c r="N24" i="1" l="1"/>
  <c r="Z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SUMIBE-SBIS</author>
    <author>WINDOWS</author>
    <author>Yoshi MIURA</author>
  </authors>
  <commentList>
    <comment ref="D7" authorId="0" shapeId="0" xr:uid="{00000000-0006-0000-0100-000001000000}">
      <text>
        <r>
          <rPr>
            <b/>
            <sz val="9"/>
            <color indexed="81"/>
            <rFont val="MS P ゴシック"/>
            <family val="3"/>
            <charset val="128"/>
          </rPr>
          <t>年</t>
        </r>
      </text>
    </comment>
    <comment ref="F7" authorId="0" shapeId="0" xr:uid="{00000000-0006-0000-0100-000002000000}">
      <text>
        <r>
          <rPr>
            <b/>
            <sz val="9"/>
            <color rgb="FF000000"/>
            <rFont val="ＭＳ Ｐゴシック"/>
            <family val="2"/>
            <charset val="128"/>
          </rPr>
          <t>月</t>
        </r>
      </text>
    </comment>
    <comment ref="H7" authorId="0" shapeId="0" xr:uid="{00000000-0006-0000-0100-000003000000}">
      <text>
        <r>
          <rPr>
            <b/>
            <sz val="9"/>
            <color rgb="FF000000"/>
            <rFont val="ＭＳ Ｐゴシック"/>
            <family val="2"/>
            <charset val="128"/>
          </rPr>
          <t>日</t>
        </r>
      </text>
    </comment>
    <comment ref="J18" authorId="1" shapeId="0" xr:uid="{00000000-0006-0000-0100-000004000000}">
      <text>
        <r>
          <rPr>
            <b/>
            <sz val="9"/>
            <color indexed="81"/>
            <rFont val="MS P ゴシック"/>
            <family val="3"/>
            <charset val="128"/>
          </rPr>
          <t>プルダウンから弊社で受領後の保管温度をお選びください。</t>
        </r>
      </text>
    </comment>
    <comment ref="H24" authorId="0" shapeId="0" xr:uid="{00000000-0006-0000-0100-000005000000}">
      <text>
        <r>
          <rPr>
            <sz val="9"/>
            <color rgb="FF000000"/>
            <rFont val="HGPｺﾞｼｯｸE"/>
            <family val="2"/>
            <charset val="128"/>
          </rPr>
          <t>プルダウンから品番を選択してください</t>
        </r>
      </text>
    </comment>
    <comment ref="L24" authorId="0" shapeId="0" xr:uid="{00000000-0006-0000-0100-000006000000}">
      <text>
        <r>
          <rPr>
            <sz val="9"/>
            <color indexed="81"/>
            <rFont val="HGPｺﾞｼｯｸE"/>
            <family val="3"/>
            <charset val="128"/>
          </rPr>
          <t>品番BS-X4913の場合、ご使用の標識ラベルを選択してください</t>
        </r>
      </text>
    </comment>
    <comment ref="P32" authorId="2" shapeId="0" xr:uid="{00000000-0006-0000-0100-000007000000}">
      <text>
        <r>
          <rPr>
            <b/>
            <sz val="9"/>
            <color rgb="FF000000"/>
            <rFont val="ＭＳ Ｐゴシック"/>
            <family val="2"/>
            <charset val="128"/>
          </rPr>
          <t>プルダウンから輸送条件を選択してください。</t>
        </r>
      </text>
    </comment>
  </commentList>
</comments>
</file>

<file path=xl/sharedStrings.xml><?xml version="1.0" encoding="utf-8"?>
<sst xmlns="http://schemas.openxmlformats.org/spreadsheetml/2006/main" count="73" uniqueCount="67">
  <si>
    <t>糖鎖関連受託サービス(LC-MS解析)依頼書</t>
    <rPh sb="0" eb="1">
      <t>トウ</t>
    </rPh>
    <rPh sb="1" eb="2">
      <t>クサリ</t>
    </rPh>
    <rPh sb="2" eb="4">
      <t>カンレン</t>
    </rPh>
    <rPh sb="4" eb="6">
      <t>ジュタク</t>
    </rPh>
    <rPh sb="16" eb="18">
      <t>カイセキ</t>
    </rPh>
    <rPh sb="19" eb="22">
      <t>イライショ</t>
    </rPh>
    <phoneticPr fontId="1"/>
  </si>
  <si>
    <t>下記に必要事項をご記入の上、住友ベークライト㈱ S-バイオ事業部まで 
メールまたはFAXにてお送り下さい。</t>
    <rPh sb="0" eb="2">
      <t>カキ</t>
    </rPh>
    <rPh sb="3" eb="5">
      <t>ヒツヨウ</t>
    </rPh>
    <rPh sb="5" eb="7">
      <t>ジコウ</t>
    </rPh>
    <rPh sb="9" eb="11">
      <t>キニュウ</t>
    </rPh>
    <rPh sb="12" eb="13">
      <t>ウエ</t>
    </rPh>
    <rPh sb="14" eb="16">
      <t>スミトモ</t>
    </rPh>
    <rPh sb="29" eb="31">
      <t>ジギョウ</t>
    </rPh>
    <rPh sb="31" eb="32">
      <t>ブ</t>
    </rPh>
    <rPh sb="48" eb="49">
      <t>オク</t>
    </rPh>
    <rPh sb="50" eb="51">
      <t>クダ</t>
    </rPh>
    <phoneticPr fontId="1"/>
  </si>
  <si>
    <r>
      <t xml:space="preserve">E-mail: </t>
    </r>
    <r>
      <rPr>
        <b/>
        <sz val="11"/>
        <color rgb="FF0070C0"/>
        <rFont val="メイリオ"/>
        <family val="3"/>
        <charset val="128"/>
      </rPr>
      <t>s-bio_inquiry@ml.sumibe.co.jp</t>
    </r>
    <r>
      <rPr>
        <sz val="11"/>
        <rFont val="メイリオ"/>
        <family val="3"/>
        <charset val="128"/>
      </rPr>
      <t xml:space="preserve"> • Fax: 03-5462-4835 • Tel: 03-5462-4831</t>
    </r>
    <phoneticPr fontId="1"/>
  </si>
  <si>
    <t>ご記入日 ：　　　　　　　　</t>
    <rPh sb="1" eb="3">
      <t>キニュウ</t>
    </rPh>
    <rPh sb="3" eb="4">
      <t>ビ</t>
    </rPh>
    <phoneticPr fontId="1"/>
  </si>
  <si>
    <t>年</t>
    <rPh sb="0" eb="1">
      <t>ネン</t>
    </rPh>
    <phoneticPr fontId="1"/>
  </si>
  <si>
    <t>　</t>
  </si>
  <si>
    <t>月</t>
    <rPh sb="0" eb="1">
      <t>ガツ</t>
    </rPh>
    <phoneticPr fontId="1"/>
  </si>
  <si>
    <t>日</t>
    <rPh sb="0" eb="1">
      <t>ニチ</t>
    </rPh>
    <phoneticPr fontId="1"/>
  </si>
  <si>
    <t>別送FAX枚数：　全　　　　　枚</t>
    <rPh sb="0" eb="2">
      <t>ベッソウ</t>
    </rPh>
    <phoneticPr fontId="1"/>
  </si>
  <si>
    <t>①お客様情報</t>
    <rPh sb="2" eb="4">
      <t>キャクサマ</t>
    </rPh>
    <rPh sb="4" eb="6">
      <t>ジョウホウ</t>
    </rPh>
    <phoneticPr fontId="1"/>
  </si>
  <si>
    <t>貴社名・貴学名</t>
    <rPh sb="0" eb="2">
      <t>キシャ</t>
    </rPh>
    <rPh sb="2" eb="3">
      <t>メイ</t>
    </rPh>
    <rPh sb="4" eb="5">
      <t>キ</t>
    </rPh>
    <rPh sb="5" eb="6">
      <t>ガク</t>
    </rPh>
    <rPh sb="6" eb="7">
      <t>メイ</t>
    </rPh>
    <phoneticPr fontId="1"/>
  </si>
  <si>
    <t>ご所属 (部署・学部/学科)</t>
    <rPh sb="1" eb="3">
      <t>ショゾク</t>
    </rPh>
    <rPh sb="5" eb="7">
      <t>ブショ</t>
    </rPh>
    <rPh sb="8" eb="10">
      <t>ガクブ</t>
    </rPh>
    <rPh sb="11" eb="13">
      <t>ガッカ</t>
    </rPh>
    <phoneticPr fontId="1"/>
  </si>
  <si>
    <t>(ふりがな)</t>
    <phoneticPr fontId="1"/>
  </si>
  <si>
    <t>ご担当者名</t>
    <rPh sb="1" eb="4">
      <t>タントウシャ</t>
    </rPh>
    <rPh sb="4" eb="5">
      <t>ナ</t>
    </rPh>
    <phoneticPr fontId="1"/>
  </si>
  <si>
    <t>所在地</t>
    <rPh sb="0" eb="3">
      <t>ショザイチ</t>
    </rPh>
    <phoneticPr fontId="1"/>
  </si>
  <si>
    <t>電話番号</t>
    <rPh sb="0" eb="2">
      <t>デンワ</t>
    </rPh>
    <rPh sb="2" eb="4">
      <t>バンゴウ</t>
    </rPh>
    <phoneticPr fontId="1"/>
  </si>
  <si>
    <t>E-mail</t>
    <phoneticPr fontId="1"/>
  </si>
  <si>
    <t>②分析内容・測定試料について</t>
    <rPh sb="1" eb="3">
      <t>ブンセキ</t>
    </rPh>
    <rPh sb="3" eb="5">
      <t>ナイヨウ</t>
    </rPh>
    <rPh sb="6" eb="8">
      <t>ソクテイ</t>
    </rPh>
    <rPh sb="8" eb="10">
      <t>シリョウ</t>
    </rPh>
    <phoneticPr fontId="1"/>
  </si>
  <si>
    <t>保管温度※：</t>
    <rPh sb="0" eb="2">
      <t>ホカン</t>
    </rPh>
    <rPh sb="2" eb="4">
      <t>オンド</t>
    </rPh>
    <phoneticPr fontId="1"/>
  </si>
  <si>
    <t>弊社約款記載の通り、内容につきましては守秘致しますので、できるだけ詳細にご記入ください。</t>
    <rPh sb="0" eb="2">
      <t>ヘイシャ</t>
    </rPh>
    <rPh sb="2" eb="4">
      <t>ヤッカン</t>
    </rPh>
    <rPh sb="4" eb="6">
      <t>キサイ</t>
    </rPh>
    <rPh sb="7" eb="8">
      <t>トオ</t>
    </rPh>
    <rPh sb="10" eb="12">
      <t>ナイヨウ</t>
    </rPh>
    <rPh sb="19" eb="21">
      <t>シュヒ</t>
    </rPh>
    <rPh sb="21" eb="22">
      <t>イタ</t>
    </rPh>
    <rPh sb="33" eb="35">
      <t>ショウサイ</t>
    </rPh>
    <rPh sb="37" eb="39">
      <t>キニュウ</t>
    </rPh>
    <phoneticPr fontId="1"/>
  </si>
  <si>
    <r>
      <t>測定試料数</t>
    </r>
    <r>
      <rPr>
        <vertAlign val="superscript"/>
        <sz val="10"/>
        <rFont val="メイリオ"/>
        <family val="3"/>
        <charset val="128"/>
      </rPr>
      <t>※</t>
    </r>
    <phoneticPr fontId="1"/>
  </si>
  <si>
    <t>検体</t>
    <rPh sb="0" eb="2">
      <t>ケンタイ</t>
    </rPh>
    <phoneticPr fontId="1"/>
  </si>
  <si>
    <r>
      <t>推定でも結構です。(</t>
    </r>
    <r>
      <rPr>
        <b/>
        <sz val="8"/>
        <rFont val="メイリオ"/>
        <family val="3"/>
        <charset val="128"/>
      </rPr>
      <t>※は必須項目</t>
    </r>
    <r>
      <rPr>
        <sz val="8"/>
        <rFont val="メイリオ"/>
        <family val="3"/>
        <charset val="128"/>
      </rPr>
      <t>)</t>
    </r>
    <phoneticPr fontId="1"/>
  </si>
  <si>
    <t>下記欄に記入しきれない場合は、別紙 (書式は任意) を添付して一緒にメールあるいはFAXしてください。</t>
    <rPh sb="0" eb="2">
      <t>カキ</t>
    </rPh>
    <rPh sb="2" eb="3">
      <t>ラン</t>
    </rPh>
    <rPh sb="4" eb="6">
      <t>キニュウ</t>
    </rPh>
    <rPh sb="11" eb="13">
      <t>バアイ</t>
    </rPh>
    <rPh sb="15" eb="17">
      <t>ベッシ</t>
    </rPh>
    <rPh sb="19" eb="21">
      <t>ショシキ</t>
    </rPh>
    <rPh sb="22" eb="24">
      <t>ニンイ</t>
    </rPh>
    <rPh sb="27" eb="29">
      <t>テンプ</t>
    </rPh>
    <rPh sb="31" eb="33">
      <t>イッショ</t>
    </rPh>
    <phoneticPr fontId="1"/>
  </si>
  <si>
    <t>1) 分析目的の詳細</t>
    <phoneticPr fontId="1"/>
  </si>
  <si>
    <t>分析の目的や、分析を行う上で特に注目したい点を具体的にご記入ください。</t>
    <rPh sb="0" eb="2">
      <t>ブンセキ</t>
    </rPh>
    <rPh sb="3" eb="5">
      <t>モクテキ</t>
    </rPh>
    <rPh sb="7" eb="9">
      <t>ブンセキ</t>
    </rPh>
    <rPh sb="10" eb="11">
      <t>オコナ</t>
    </rPh>
    <rPh sb="12" eb="13">
      <t>ウエ</t>
    </rPh>
    <rPh sb="14" eb="15">
      <t>トク</t>
    </rPh>
    <rPh sb="16" eb="18">
      <t>チュウモク</t>
    </rPh>
    <rPh sb="21" eb="22">
      <t>テン</t>
    </rPh>
    <rPh sb="23" eb="26">
      <t>グタイテキ</t>
    </rPh>
    <rPh sb="28" eb="30">
      <t>キニュウ</t>
    </rPh>
    <phoneticPr fontId="1"/>
  </si>
  <si>
    <r>
      <t>2) ご利用の解析サービス</t>
    </r>
    <r>
      <rPr>
        <vertAlign val="superscript"/>
        <sz val="9"/>
        <rFont val="メイリオ"/>
        <family val="3"/>
        <charset val="128"/>
      </rPr>
      <t>※</t>
    </r>
    <rPh sb="4" eb="6">
      <t>リヨウ</t>
    </rPh>
    <rPh sb="7" eb="9">
      <t>カイセキ</t>
    </rPh>
    <phoneticPr fontId="1"/>
  </si>
  <si>
    <t>　品番：</t>
    <rPh sb="1" eb="3">
      <t>ヒンバン</t>
    </rPh>
    <phoneticPr fontId="1"/>
  </si>
  <si>
    <t>:</t>
    <phoneticPr fontId="1"/>
  </si>
  <si>
    <t>提供される解析内容</t>
    <rPh sb="0" eb="2">
      <t>テイキョウ</t>
    </rPh>
    <rPh sb="5" eb="7">
      <t>カイセキ</t>
    </rPh>
    <rPh sb="7" eb="9">
      <t>ナイヨウ</t>
    </rPh>
    <phoneticPr fontId="1"/>
  </si>
  <si>
    <r>
      <t>3) 測定試料名</t>
    </r>
    <r>
      <rPr>
        <vertAlign val="superscript"/>
        <sz val="9"/>
        <rFont val="メイリオ"/>
        <family val="3"/>
        <charset val="128"/>
      </rPr>
      <t xml:space="preserve">※
</t>
    </r>
    <r>
      <rPr>
        <sz val="8"/>
        <rFont val="メイリオ"/>
        <family val="3"/>
        <charset val="128"/>
      </rPr>
      <t>識別できる名前を付けてください</t>
    </r>
    <rPh sb="3" eb="5">
      <t>ソクテイ</t>
    </rPh>
    <rPh sb="5" eb="7">
      <t>シリョウ</t>
    </rPh>
    <rPh sb="7" eb="8">
      <t>メイ</t>
    </rPh>
    <rPh sb="10" eb="12">
      <t>シキベツ</t>
    </rPh>
    <rPh sb="15" eb="17">
      <t>ナマエ</t>
    </rPh>
    <rPh sb="18" eb="19">
      <t>ツ</t>
    </rPh>
    <phoneticPr fontId="1"/>
  </si>
  <si>
    <t xml:space="preserve">4) 試料の由来・発現系 </t>
    <rPh sb="3" eb="5">
      <t>シリョウ</t>
    </rPh>
    <rPh sb="6" eb="8">
      <t>ユライ</t>
    </rPh>
    <rPh sb="9" eb="11">
      <t>ハツゲン</t>
    </rPh>
    <rPh sb="11" eb="12">
      <t>ケイ</t>
    </rPh>
    <phoneticPr fontId="1"/>
  </si>
  <si>
    <r>
      <t>5) 糖鎖の結合様式</t>
    </r>
    <r>
      <rPr>
        <vertAlign val="superscript"/>
        <sz val="9"/>
        <rFont val="メイリオ"/>
        <family val="3"/>
        <charset val="128"/>
      </rPr>
      <t>※</t>
    </r>
    <r>
      <rPr>
        <sz val="9"/>
        <rFont val="メイリオ"/>
        <family val="3"/>
        <charset val="128"/>
      </rPr>
      <t xml:space="preserve"> </t>
    </r>
    <rPh sb="3" eb="4">
      <t>トウ</t>
    </rPh>
    <rPh sb="4" eb="5">
      <t>サ</t>
    </rPh>
    <rPh sb="6" eb="8">
      <t>ケツゴウ</t>
    </rPh>
    <rPh sb="8" eb="10">
      <t>ヨウシキ</t>
    </rPh>
    <phoneticPr fontId="1"/>
  </si>
  <si>
    <t>6) 予想される構造・修飾
    特に興味ある構造・修飾</t>
    <rPh sb="3" eb="5">
      <t>ヨソウ</t>
    </rPh>
    <rPh sb="8" eb="10">
      <t>コウゾウ</t>
    </rPh>
    <rPh sb="11" eb="13">
      <t>シュウショク</t>
    </rPh>
    <rPh sb="18" eb="19">
      <t>トク</t>
    </rPh>
    <rPh sb="20" eb="22">
      <t>キョウミ</t>
    </rPh>
    <phoneticPr fontId="1"/>
  </si>
  <si>
    <r>
      <rPr>
        <sz val="9"/>
        <rFont val="メイリオ"/>
        <family val="3"/>
        <charset val="128"/>
      </rPr>
      <t xml:space="preserve">7) </t>
    </r>
    <r>
      <rPr>
        <sz val="8"/>
        <rFont val="メイリオ"/>
        <family val="3"/>
        <charset val="128"/>
      </rPr>
      <t>予想される糖鎖の分子量範囲</t>
    </r>
    <rPh sb="3" eb="5">
      <t>ヨソウ</t>
    </rPh>
    <phoneticPr fontId="1"/>
  </si>
  <si>
    <r>
      <t>8) ご希望納期</t>
    </r>
    <r>
      <rPr>
        <vertAlign val="superscript"/>
        <sz val="9"/>
        <rFont val="メイリオ"/>
        <family val="3"/>
        <charset val="128"/>
      </rPr>
      <t>※</t>
    </r>
    <rPh sb="4" eb="6">
      <t>キボウ</t>
    </rPh>
    <rPh sb="6" eb="8">
      <t>ノウキ</t>
    </rPh>
    <phoneticPr fontId="1"/>
  </si>
  <si>
    <r>
      <t xml:space="preserve">　2025年　 </t>
    </r>
    <r>
      <rPr>
        <sz val="10"/>
        <color theme="1"/>
        <rFont val="メイリオ"/>
        <family val="3"/>
        <charset val="128"/>
      </rPr>
      <t xml:space="preserve">月　　日 </t>
    </r>
    <rPh sb="5" eb="6">
      <t>ネン</t>
    </rPh>
    <rPh sb="8" eb="9">
      <t>ガツ</t>
    </rPh>
    <rPh sb="11" eb="12">
      <t>ニチ</t>
    </rPh>
    <phoneticPr fontId="1"/>
  </si>
  <si>
    <t>(ご希望に添えるようご相談の上決めさせていただきます)</t>
    <rPh sb="5" eb="6">
      <t>ソ</t>
    </rPh>
    <phoneticPr fontId="1"/>
  </si>
  <si>
    <r>
      <rPr>
        <sz val="9"/>
        <rFont val="メイリオ"/>
        <family val="3"/>
        <charset val="128"/>
      </rPr>
      <t xml:space="preserve">9) </t>
    </r>
    <r>
      <rPr>
        <sz val="8"/>
        <rFont val="メイリオ"/>
        <family val="3"/>
        <charset val="128"/>
      </rPr>
      <t>未使用/残余サンプルの扱い</t>
    </r>
    <r>
      <rPr>
        <vertAlign val="superscript"/>
        <sz val="8"/>
        <rFont val="メイリオ"/>
        <family val="3"/>
        <charset val="128"/>
      </rPr>
      <t>※</t>
    </r>
    <rPh sb="3" eb="4">
      <t>ミ</t>
    </rPh>
    <rPh sb="4" eb="6">
      <t>シヨウ</t>
    </rPh>
    <rPh sb="7" eb="9">
      <t>ザンヨ</t>
    </rPh>
    <rPh sb="14" eb="15">
      <t>アツカ</t>
    </rPh>
    <phoneticPr fontId="1"/>
  </si>
  <si>
    <r>
      <t>10) 試料の安全性について</t>
    </r>
    <r>
      <rPr>
        <vertAlign val="superscript"/>
        <sz val="9"/>
        <rFont val="メイリオ"/>
        <family val="3"/>
        <charset val="128"/>
      </rPr>
      <t>※</t>
    </r>
    <r>
      <rPr>
        <sz val="9"/>
        <rFont val="メイリオ"/>
        <family val="3"/>
        <charset val="128"/>
      </rPr>
      <t>　　（</t>
    </r>
    <r>
      <rPr>
        <sz val="9"/>
        <color rgb="FFFF0000"/>
        <rFont val="メイリオ"/>
        <family val="3"/>
        <charset val="128"/>
      </rPr>
      <t>□にチェックを入れることでご確認頂いたものとします</t>
    </r>
    <r>
      <rPr>
        <sz val="9"/>
        <rFont val="メイリオ"/>
        <family val="3"/>
        <charset val="128"/>
      </rPr>
      <t>）</t>
    </r>
    <rPh sb="4" eb="6">
      <t>シリョウ</t>
    </rPh>
    <rPh sb="7" eb="10">
      <t>アンゼンセイ</t>
    </rPh>
    <rPh sb="25" eb="26">
      <t>イ</t>
    </rPh>
    <rPh sb="32" eb="34">
      <t>カクニン</t>
    </rPh>
    <rPh sb="34" eb="35">
      <t>イタダ</t>
    </rPh>
    <phoneticPr fontId="1"/>
  </si>
  <si>
    <t>ご署名　</t>
    <rPh sb="1" eb="3">
      <t>ショメイ</t>
    </rPh>
    <phoneticPr fontId="1"/>
  </si>
  <si>
    <r>
      <t>11) 本サービス遂行に際しては別紙「測定受託約款」が適用されます。約款の内容をご確認・ご承知の上、
　　 サービスをご依頼頂きますようお願い致します※　</t>
    </r>
    <r>
      <rPr>
        <sz val="9"/>
        <color rgb="FFFF0000"/>
        <rFont val="メイリオ"/>
        <family val="3"/>
        <charset val="128"/>
      </rPr>
      <t>（□にチェックを入れることでご確認頂いたものとします）</t>
    </r>
    <rPh sb="4" eb="5">
      <t>ホン</t>
    </rPh>
    <phoneticPr fontId="1"/>
  </si>
  <si>
    <r>
      <t xml:space="preserve">発注先
</t>
    </r>
    <r>
      <rPr>
        <sz val="8"/>
        <rFont val="メイリオ"/>
        <family val="3"/>
        <charset val="128"/>
      </rPr>
      <t>[決まっている場合ご記入下さい]</t>
    </r>
    <rPh sb="0" eb="2">
      <t>ハッチュウ</t>
    </rPh>
    <rPh sb="2" eb="3">
      <t>サキ</t>
    </rPh>
    <rPh sb="5" eb="6">
      <t>キ</t>
    </rPh>
    <rPh sb="11" eb="13">
      <t>バアイ</t>
    </rPh>
    <rPh sb="14" eb="17">
      <t>キニュウクダ</t>
    </rPh>
    <phoneticPr fontId="1"/>
  </si>
  <si>
    <t>販売店：</t>
    <rPh sb="0" eb="3">
      <t>ハンバイテン</t>
    </rPh>
    <phoneticPr fontId="1"/>
  </si>
  <si>
    <t>発注日</t>
    <phoneticPr fontId="1"/>
  </si>
  <si>
    <t>© 2022 Feb 住友ベークライト</t>
    <rPh sb="11" eb="13">
      <t>スミトモ</t>
    </rPh>
    <phoneticPr fontId="1"/>
  </si>
  <si>
    <t>品番</t>
    <rPh sb="0" eb="2">
      <t>ヒンバン</t>
    </rPh>
    <phoneticPr fontId="1"/>
  </si>
  <si>
    <t>サービス名</t>
    <rPh sb="4" eb="5">
      <t>メイ</t>
    </rPh>
    <phoneticPr fontId="1"/>
  </si>
  <si>
    <t>内容</t>
    <rPh sb="0" eb="2">
      <t>ナイヨウ</t>
    </rPh>
    <phoneticPr fontId="1"/>
  </si>
  <si>
    <t>ラベル有無</t>
    <rPh sb="3" eb="5">
      <t>ウム</t>
    </rPh>
    <phoneticPr fontId="1"/>
  </si>
  <si>
    <t>ラベル</t>
    <phoneticPr fontId="1"/>
  </si>
  <si>
    <t>BS-X4913</t>
    <phoneticPr fontId="1"/>
  </si>
  <si>
    <t>糖鎖LC-MS測定サービス
(測定のみ)</t>
    <rPh sb="15" eb="17">
      <t>ソクテイ</t>
    </rPh>
    <phoneticPr fontId="1"/>
  </si>
  <si>
    <t>お客様にて精製・ラベル化済みの糖鎖試料のLC-MS測定を実施。LCの主要10ピークについてMS解析。</t>
    <rPh sb="1" eb="3">
      <t>キャクサマ</t>
    </rPh>
    <rPh sb="12" eb="13">
      <t>ズ</t>
    </rPh>
    <rPh sb="17" eb="19">
      <t>シリョウ</t>
    </rPh>
    <phoneticPr fontId="1"/>
  </si>
  <si>
    <t>ラベルを選択</t>
    <rPh sb="4" eb="6">
      <t>センタク</t>
    </rPh>
    <phoneticPr fontId="1"/>
  </si>
  <si>
    <t>2-AB</t>
    <phoneticPr fontId="1"/>
  </si>
  <si>
    <t>BS-X4914</t>
    <phoneticPr fontId="1"/>
  </si>
  <si>
    <t>N型糖鎖LC-MS解析サービス</t>
    <rPh sb="2" eb="4">
      <t>トウサ</t>
    </rPh>
    <phoneticPr fontId="1"/>
  </si>
  <si>
    <r>
      <t>BlotGlyco</t>
    </r>
    <r>
      <rPr>
        <sz val="11"/>
        <color rgb="FF333333"/>
        <rFont val="Yu Gothic"/>
        <family val="3"/>
        <charset val="128"/>
      </rPr>
      <t>®</t>
    </r>
    <r>
      <rPr>
        <sz val="11"/>
        <color rgb="FF333333"/>
        <rFont val="游ゴシック"/>
        <family val="3"/>
        <charset val="128"/>
      </rPr>
      <t>またはEZGlyco</t>
    </r>
    <r>
      <rPr>
        <sz val="11"/>
        <color rgb="FF333333"/>
        <rFont val="Yu Gothic"/>
        <family val="3"/>
        <charset val="128"/>
      </rPr>
      <t>®</t>
    </r>
    <r>
      <rPr>
        <sz val="11"/>
        <color rgb="FF333333"/>
        <rFont val="游ゴシック"/>
        <family val="3"/>
        <charset val="128"/>
      </rPr>
      <t xml:space="preserve"> mAb-N kit with 2-ABを用いてN型糖鎖精製・ラベル化、LC-MS測定を実施。LCの主要10ピークについてMS解析。</t>
    </r>
    <rPh sb="42" eb="43">
      <t>モチ</t>
    </rPh>
    <rPh sb="46" eb="47">
      <t>ガタ</t>
    </rPh>
    <rPh sb="47" eb="49">
      <t>トウサ</t>
    </rPh>
    <phoneticPr fontId="1"/>
  </si>
  <si>
    <t>標識</t>
    <rPh sb="0" eb="2">
      <t>ヒョウシキ</t>
    </rPh>
    <phoneticPr fontId="1"/>
  </si>
  <si>
    <t>2-AP/ 2-PA</t>
    <phoneticPr fontId="1"/>
  </si>
  <si>
    <t>BS-X4989</t>
    <phoneticPr fontId="1"/>
  </si>
  <si>
    <t>O型糖鎖LC-MS解析サービス</t>
    <phoneticPr fontId="1"/>
  </si>
  <si>
    <r>
      <t>EZGlyco</t>
    </r>
    <r>
      <rPr>
        <sz val="11"/>
        <color rgb="FF333333"/>
        <rFont val="Yu Gothic"/>
        <family val="3"/>
        <charset val="128"/>
      </rPr>
      <t>®</t>
    </r>
    <r>
      <rPr>
        <sz val="11"/>
        <color rgb="FF333333"/>
        <rFont val="游ゴシック"/>
        <family val="3"/>
        <charset val="128"/>
      </rPr>
      <t xml:space="preserve"> O-Glycan Prep Kitを使用してO型糖鎖サンプルを調製し、LC-MS測定を実施。LCの主要10ピークについてMS解析。</t>
    </r>
    <phoneticPr fontId="1"/>
  </si>
  <si>
    <t>BS-X4920</t>
    <phoneticPr fontId="1"/>
  </si>
  <si>
    <t xml:space="preserve">糖鎖LC-MS追加データ処理サービス </t>
    <rPh sb="7" eb="9">
      <t>ツイカ</t>
    </rPh>
    <rPh sb="12" eb="14">
      <t>ショリ</t>
    </rPh>
    <phoneticPr fontId="1"/>
  </si>
  <si>
    <t>BS-X4913, BS-XX4914, BS-X4920に引き続き、LC追加10ピークについてMS解析。</t>
    <rPh sb="30" eb="31">
      <t>ヒ</t>
    </rPh>
    <rPh sb="32" eb="33">
      <t>ツヅ</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</si>
</sst>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name val="ＭＳ Ｐゴシック"/>
      <family val="3"/>
      <charset val="128"/>
    </font>
    <font>
      <sz val="6"/>
      <name val="ＭＳ Ｐゴシック"/>
      <family val="3"/>
      <charset val="128"/>
    </font>
    <font>
      <b/>
      <sz val="11"/>
      <name val="ＭＳ Ｐゴシック"/>
      <family val="3"/>
      <charset val="128"/>
    </font>
    <font>
      <u/>
      <sz val="11"/>
      <name val="ＭＳ Ｐゴシック"/>
      <family val="3"/>
      <charset val="128"/>
    </font>
    <font>
      <sz val="11"/>
      <name val="Century"/>
      <family val="1"/>
    </font>
    <font>
      <u/>
      <sz val="11"/>
      <color theme="10"/>
      <name val="ＭＳ Ｐゴシック"/>
      <family val="3"/>
      <charset val="128"/>
    </font>
    <font>
      <sz val="11"/>
      <name val="游ゴシック"/>
      <family val="3"/>
      <charset val="128"/>
    </font>
    <font>
      <sz val="11"/>
      <color rgb="FF333333"/>
      <name val="游ゴシック"/>
      <family val="3"/>
      <charset val="128"/>
    </font>
    <font>
      <b/>
      <sz val="9"/>
      <color indexed="81"/>
      <name val="MS P ゴシック"/>
      <family val="3"/>
      <charset val="128"/>
    </font>
    <font>
      <sz val="9"/>
      <color indexed="81"/>
      <name val="HGPｺﾞｼｯｸE"/>
      <family val="3"/>
      <charset val="128"/>
    </font>
    <font>
      <sz val="11"/>
      <color rgb="FF333333"/>
      <name val="Yu Gothic"/>
      <family val="3"/>
      <charset val="128"/>
    </font>
    <font>
      <sz val="10"/>
      <name val="メイリオ"/>
      <family val="3"/>
      <charset val="128"/>
    </font>
    <font>
      <sz val="16"/>
      <name val="メイリオ"/>
      <family val="3"/>
      <charset val="128"/>
    </font>
    <font>
      <sz val="9"/>
      <name val="メイリオ"/>
      <family val="3"/>
      <charset val="128"/>
    </font>
    <font>
      <sz val="7"/>
      <name val="メイリオ"/>
      <family val="3"/>
      <charset val="128"/>
    </font>
    <font>
      <sz val="8"/>
      <name val="メイリオ"/>
      <family val="3"/>
      <charset val="128"/>
    </font>
    <font>
      <sz val="11"/>
      <name val="メイリオ"/>
      <family val="3"/>
      <charset val="128"/>
    </font>
    <font>
      <vertAlign val="superscript"/>
      <sz val="10"/>
      <name val="メイリオ"/>
      <family val="3"/>
      <charset val="128"/>
    </font>
    <font>
      <sz val="20"/>
      <color rgb="FF0000FF"/>
      <name val="メイリオ"/>
      <family val="3"/>
      <charset val="128"/>
    </font>
    <font>
      <vertAlign val="superscript"/>
      <sz val="9"/>
      <name val="メイリオ"/>
      <family val="3"/>
      <charset val="128"/>
    </font>
    <font>
      <b/>
      <sz val="10"/>
      <color rgb="FF0000FF"/>
      <name val="メイリオ"/>
      <family val="3"/>
      <charset val="128"/>
    </font>
    <font>
      <b/>
      <sz val="10"/>
      <name val="メイリオ"/>
      <family val="3"/>
      <charset val="128"/>
    </font>
    <font>
      <sz val="10"/>
      <color theme="1"/>
      <name val="メイリオ"/>
      <family val="3"/>
      <charset val="128"/>
    </font>
    <font>
      <vertAlign val="superscript"/>
      <sz val="8"/>
      <name val="メイリオ"/>
      <family val="3"/>
      <charset val="128"/>
    </font>
    <font>
      <sz val="9"/>
      <color rgb="FFFF0000"/>
      <name val="メイリオ"/>
      <family val="3"/>
      <charset val="128"/>
    </font>
    <font>
      <b/>
      <sz val="11"/>
      <color rgb="FFFF0000"/>
      <name val="メイリオ"/>
      <family val="3"/>
      <charset val="128"/>
    </font>
    <font>
      <sz val="8"/>
      <color indexed="63"/>
      <name val="メイリオ"/>
      <family val="3"/>
      <charset val="128"/>
    </font>
    <font>
      <b/>
      <sz val="8"/>
      <name val="メイリオ"/>
      <family val="3"/>
      <charset val="128"/>
    </font>
    <font>
      <b/>
      <sz val="9"/>
      <color rgb="FF000000"/>
      <name val="ＭＳ Ｐゴシック"/>
      <family val="2"/>
      <charset val="128"/>
    </font>
    <font>
      <sz val="9"/>
      <color rgb="FF000000"/>
      <name val="HGPｺﾞｼｯｸE"/>
      <family val="2"/>
      <charset val="128"/>
    </font>
    <font>
      <b/>
      <sz val="18"/>
      <color rgb="FFFF0000"/>
      <name val="メイリオ"/>
      <family val="3"/>
      <charset val="128"/>
    </font>
    <font>
      <sz val="6"/>
      <name val="メイリオ"/>
      <family val="3"/>
      <charset val="128"/>
    </font>
    <font>
      <b/>
      <sz val="11"/>
      <color rgb="FF0000FF"/>
      <name val="メイリオ"/>
      <family val="3"/>
      <charset val="128"/>
    </font>
    <font>
      <b/>
      <sz val="11"/>
      <color rgb="FF0070C0"/>
      <name val="メイリオ"/>
      <family val="3"/>
      <charset val="128"/>
    </font>
    <font>
      <strike/>
      <sz val="10"/>
      <name val="メイリオ"/>
      <family val="3"/>
      <charset val="128"/>
    </font>
  </fonts>
  <fills count="6">
    <fill>
      <patternFill patternType="none"/>
    </fill>
    <fill>
      <patternFill patternType="gray125"/>
    </fill>
    <fill>
      <patternFill patternType="solid">
        <fgColor indexed="42"/>
        <bgColor indexed="64"/>
      </patternFill>
    </fill>
    <fill>
      <patternFill patternType="solid">
        <fgColor theme="2"/>
        <bgColor indexed="64"/>
      </patternFill>
    </fill>
    <fill>
      <patternFill patternType="solid">
        <fgColor theme="9" tint="0.79998168889431442"/>
        <bgColor indexed="64"/>
      </patternFill>
    </fill>
    <fill>
      <patternFill patternType="solid">
        <fgColor theme="9" tint="0.59999389629810485"/>
        <bgColor indexed="64"/>
      </patternFill>
    </fill>
  </fills>
  <borders count="40">
    <border>
      <left/>
      <right/>
      <top/>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158">
    <xf numFmtId="0" fontId="0" fillId="0" borderId="0" xfId="0"/>
    <xf numFmtId="0" fontId="2" fillId="0" borderId="0" xfId="0" applyFont="1" applyAlignment="1">
      <alignment horizontal="center"/>
    </xf>
    <xf numFmtId="0" fontId="0" fillId="0" borderId="0" xfId="0" applyAlignment="1">
      <alignment horizontal="center"/>
    </xf>
    <xf numFmtId="0" fontId="3" fillId="0" borderId="0" xfId="0" applyFont="1" applyAlignment="1">
      <alignment horizontal="justify"/>
    </xf>
    <xf numFmtId="0" fontId="4" fillId="0" borderId="0" xfId="0" applyFont="1" applyAlignment="1">
      <alignment horizontal="justify"/>
    </xf>
    <xf numFmtId="0" fontId="0" fillId="0" borderId="0" xfId="0" applyAlignment="1">
      <alignment horizontal="justify"/>
    </xf>
    <xf numFmtId="0" fontId="6" fillId="0" borderId="0" xfId="0" applyFont="1" applyAlignment="1">
      <alignment vertical="center"/>
    </xf>
    <xf numFmtId="0" fontId="6" fillId="3" borderId="0" xfId="0" applyFont="1" applyFill="1" applyAlignment="1">
      <alignment vertical="center"/>
    </xf>
    <xf numFmtId="0" fontId="7" fillId="0" borderId="0" xfId="0" applyFont="1" applyAlignment="1">
      <alignment vertical="center"/>
    </xf>
    <xf numFmtId="0" fontId="6" fillId="0" borderId="0" xfId="0" applyFont="1" applyAlignment="1">
      <alignment vertical="center" wrapText="1"/>
    </xf>
    <xf numFmtId="0" fontId="11" fillId="0" borderId="0" xfId="0" applyFont="1" applyAlignment="1">
      <alignment vertical="center"/>
    </xf>
    <xf numFmtId="0" fontId="11" fillId="0" borderId="0" xfId="0" applyFont="1" applyAlignment="1">
      <alignment horizontal="right" vertical="center"/>
    </xf>
    <xf numFmtId="0" fontId="11" fillId="0" borderId="1" xfId="0" applyFont="1" applyBorder="1" applyAlignment="1">
      <alignment vertical="center"/>
    </xf>
    <xf numFmtId="0" fontId="11" fillId="0" borderId="1" xfId="0" applyFont="1" applyBorder="1" applyAlignment="1">
      <alignment horizontal="right" vertical="center"/>
    </xf>
    <xf numFmtId="0" fontId="11" fillId="0" borderId="1" xfId="0" applyFont="1" applyBorder="1" applyAlignment="1">
      <alignment horizontal="center" vertical="center"/>
    </xf>
    <xf numFmtId="0" fontId="11" fillId="0" borderId="3" xfId="0" applyFont="1" applyBorder="1" applyAlignment="1">
      <alignment horizontal="right" vertical="center"/>
    </xf>
    <xf numFmtId="0" fontId="11" fillId="0" borderId="3" xfId="0" applyFont="1" applyBorder="1" applyAlignment="1">
      <alignment horizontal="left" vertical="center"/>
    </xf>
    <xf numFmtId="0" fontId="11" fillId="0" borderId="3" xfId="0" applyFont="1" applyBorder="1" applyAlignment="1">
      <alignment vertical="center" wrapText="1"/>
    </xf>
    <xf numFmtId="0" fontId="21" fillId="0" borderId="0" xfId="0" applyFont="1" applyAlignment="1">
      <alignment vertical="center"/>
    </xf>
    <xf numFmtId="0" fontId="25" fillId="0" borderId="0" xfId="0" applyFont="1" applyAlignment="1">
      <alignment vertical="center"/>
    </xf>
    <xf numFmtId="0" fontId="26" fillId="0" borderId="0" xfId="0" applyFont="1" applyAlignment="1">
      <alignment horizontal="left"/>
    </xf>
    <xf numFmtId="0" fontId="11" fillId="0" borderId="2" xfId="0" applyFont="1" applyBorder="1" applyAlignment="1">
      <alignment horizontal="right" vertical="center"/>
    </xf>
    <xf numFmtId="0" fontId="11" fillId="0" borderId="8" xfId="0" applyFont="1" applyBorder="1" applyAlignment="1">
      <alignment vertical="center"/>
    </xf>
    <xf numFmtId="0" fontId="11" fillId="0" borderId="9" xfId="0" applyFont="1" applyBorder="1" applyAlignment="1">
      <alignment vertical="center"/>
    </xf>
    <xf numFmtId="0" fontId="15" fillId="0" borderId="0" xfId="0" applyFont="1" applyAlignment="1">
      <alignment horizontal="right" vertical="top"/>
    </xf>
    <xf numFmtId="0" fontId="30" fillId="0" borderId="0" xfId="0" applyFont="1" applyAlignment="1">
      <alignment vertical="center"/>
    </xf>
    <xf numFmtId="0" fontId="15" fillId="0" borderId="0" xfId="0" applyFont="1" applyAlignment="1">
      <alignment vertical="top"/>
    </xf>
    <xf numFmtId="0" fontId="11" fillId="0" borderId="6" xfId="0" applyFont="1" applyBorder="1" applyAlignment="1">
      <alignment vertical="center"/>
    </xf>
    <xf numFmtId="0" fontId="21" fillId="0" borderId="0" xfId="0" applyFont="1"/>
    <xf numFmtId="0" fontId="20" fillId="0" borderId="0" xfId="0" applyFont="1"/>
    <xf numFmtId="0" fontId="31" fillId="0" borderId="0" xfId="0" applyFont="1" applyAlignment="1">
      <alignment horizontal="right" vertical="center"/>
    </xf>
    <xf numFmtId="0" fontId="11" fillId="0" borderId="1" xfId="0" applyFont="1" applyBorder="1" applyAlignment="1" applyProtection="1">
      <alignment vertical="center"/>
      <protection locked="0"/>
    </xf>
    <xf numFmtId="0" fontId="11" fillId="0" borderId="10" xfId="0" applyFont="1" applyBorder="1" applyAlignment="1">
      <alignment wrapText="1" shrinkToFit="1"/>
    </xf>
    <xf numFmtId="0" fontId="16" fillId="0" borderId="11" xfId="0" applyFont="1" applyBorder="1" applyAlignment="1">
      <alignment shrinkToFit="1"/>
    </xf>
    <xf numFmtId="0" fontId="13" fillId="0" borderId="11" xfId="0" applyFont="1" applyBorder="1" applyAlignment="1">
      <alignment horizontal="right" shrinkToFit="1"/>
    </xf>
    <xf numFmtId="0" fontId="20" fillId="4" borderId="14" xfId="0" applyFont="1" applyFill="1" applyBorder="1" applyAlignment="1">
      <alignment vertical="center"/>
    </xf>
    <xf numFmtId="0" fontId="20" fillId="4" borderId="14" xfId="0" applyFont="1" applyFill="1" applyBorder="1" applyAlignment="1">
      <alignment horizontal="center" vertical="center" wrapText="1"/>
    </xf>
    <xf numFmtId="0" fontId="34" fillId="0" borderId="1" xfId="0" applyFont="1" applyBorder="1" applyAlignment="1">
      <alignment vertical="center"/>
    </xf>
    <xf numFmtId="0" fontId="34" fillId="0" borderId="1" xfId="0" applyFont="1" applyBorder="1" applyAlignment="1">
      <alignment horizontal="right" vertical="center"/>
    </xf>
    <xf numFmtId="0" fontId="11" fillId="4" borderId="15" xfId="0" applyFont="1" applyFill="1" applyBorder="1" applyAlignment="1">
      <alignment horizontal="right" vertical="center"/>
    </xf>
    <xf numFmtId="0" fontId="11" fillId="4" borderId="16" xfId="0" applyFont="1" applyFill="1" applyBorder="1" applyAlignment="1">
      <alignment horizontal="right" vertical="center"/>
    </xf>
    <xf numFmtId="0" fontId="11" fillId="4" borderId="19" xfId="0" applyFont="1" applyFill="1" applyBorder="1" applyAlignment="1">
      <alignment horizontal="right" vertical="center"/>
    </xf>
    <xf numFmtId="0" fontId="11" fillId="4" borderId="13" xfId="0" applyFont="1" applyFill="1" applyBorder="1" applyAlignment="1">
      <alignment horizontal="right" vertical="center"/>
    </xf>
    <xf numFmtId="0" fontId="11" fillId="4" borderId="21" xfId="0" applyFont="1" applyFill="1" applyBorder="1" applyAlignment="1">
      <alignment horizontal="right" vertical="center"/>
    </xf>
    <xf numFmtId="0" fontId="11" fillId="4" borderId="22" xfId="0" applyFont="1" applyFill="1" applyBorder="1" applyAlignment="1">
      <alignment horizontal="right" vertical="center"/>
    </xf>
    <xf numFmtId="0" fontId="11" fillId="4" borderId="18" xfId="0" applyFont="1" applyFill="1" applyBorder="1" applyAlignment="1">
      <alignment horizontal="center" vertical="center"/>
    </xf>
    <xf numFmtId="0" fontId="11" fillId="4" borderId="20" xfId="0" applyFont="1" applyFill="1" applyBorder="1" applyAlignment="1">
      <alignment horizontal="center" vertical="center"/>
    </xf>
    <xf numFmtId="0" fontId="11" fillId="4" borderId="24" xfId="0" applyFont="1" applyFill="1" applyBorder="1" applyAlignment="1">
      <alignment horizontal="center" vertical="center"/>
    </xf>
    <xf numFmtId="0" fontId="13" fillId="0" borderId="2" xfId="0" applyFont="1" applyBorder="1" applyAlignment="1">
      <alignment horizontal="left" vertical="center" indent="1"/>
    </xf>
    <xf numFmtId="0" fontId="13" fillId="0" borderId="3" xfId="0" applyFont="1" applyBorder="1" applyAlignment="1">
      <alignment horizontal="left" vertical="center" indent="1"/>
    </xf>
    <xf numFmtId="0" fontId="11" fillId="0" borderId="2" xfId="0" applyFont="1" applyBorder="1" applyAlignment="1">
      <alignment horizontal="left" vertical="center" indent="1"/>
    </xf>
    <xf numFmtId="0" fontId="11" fillId="0" borderId="3" xfId="0" applyFont="1" applyBorder="1" applyAlignment="1">
      <alignment horizontal="left" vertical="center" indent="1"/>
    </xf>
    <xf numFmtId="0" fontId="15" fillId="0" borderId="10"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12" xfId="0" applyFont="1" applyBorder="1" applyAlignment="1">
      <alignment horizontal="left" vertical="center" wrapText="1" indent="1"/>
    </xf>
    <xf numFmtId="0" fontId="15" fillId="0" borderId="11" xfId="0" applyFont="1" applyBorder="1" applyAlignment="1">
      <alignment vertical="top"/>
    </xf>
    <xf numFmtId="0" fontId="15" fillId="0" borderId="0" xfId="0" applyFont="1" applyAlignment="1">
      <alignment vertical="top"/>
    </xf>
    <xf numFmtId="0" fontId="14" fillId="0" borderId="5" xfId="0" applyFont="1" applyBorder="1" applyAlignment="1">
      <alignment horizontal="left" vertical="top" indent="1"/>
    </xf>
    <xf numFmtId="0" fontId="14" fillId="0" borderId="6" xfId="0" applyFont="1" applyBorder="1" applyAlignment="1">
      <alignment horizontal="left" vertical="top" indent="1"/>
    </xf>
    <xf numFmtId="0" fontId="13" fillId="0" borderId="10" xfId="0" applyFont="1" applyBorder="1" applyAlignment="1">
      <alignment horizontal="left" vertical="center" indent="1"/>
    </xf>
    <xf numFmtId="0" fontId="13" fillId="0" borderId="11" xfId="0" applyFont="1" applyBorder="1" applyAlignment="1">
      <alignment horizontal="left" vertical="center" indent="1"/>
    </xf>
    <xf numFmtId="0" fontId="15" fillId="4" borderId="30" xfId="0" applyFont="1" applyFill="1" applyBorder="1" applyAlignment="1">
      <alignment horizontal="left" vertical="center" indent="1"/>
    </xf>
    <xf numFmtId="0" fontId="15" fillId="4" borderId="6" xfId="0" applyFont="1" applyFill="1" applyBorder="1" applyAlignment="1">
      <alignment horizontal="left" vertical="center" indent="1"/>
    </xf>
    <xf numFmtId="0" fontId="15" fillId="4" borderId="31" xfId="0" applyFont="1" applyFill="1" applyBorder="1" applyAlignment="1">
      <alignment horizontal="left" vertical="center" indent="1"/>
    </xf>
    <xf numFmtId="0" fontId="13" fillId="0" borderId="2" xfId="0" applyFont="1" applyBorder="1" applyAlignment="1">
      <alignment horizontal="left" vertical="center"/>
    </xf>
    <xf numFmtId="0" fontId="13" fillId="0" borderId="3" xfId="0" applyFont="1" applyBorder="1" applyAlignment="1">
      <alignment horizontal="left" vertical="center"/>
    </xf>
    <xf numFmtId="0" fontId="13" fillId="0" borderId="2" xfId="0" applyFont="1" applyBorder="1" applyAlignment="1">
      <alignment horizontal="left" vertical="center" wrapText="1"/>
    </xf>
    <xf numFmtId="0" fontId="13" fillId="0" borderId="4" xfId="0" applyFont="1" applyBorder="1" applyAlignment="1">
      <alignment horizontal="left" vertical="center"/>
    </xf>
    <xf numFmtId="0" fontId="11" fillId="4" borderId="37" xfId="0" applyFont="1" applyFill="1" applyBorder="1" applyAlignment="1">
      <alignment horizontal="center" vertical="center"/>
    </xf>
    <xf numFmtId="0" fontId="11" fillId="4" borderId="39" xfId="0" applyFont="1" applyFill="1" applyBorder="1" applyAlignment="1">
      <alignment horizontal="center" vertical="center"/>
    </xf>
    <xf numFmtId="0" fontId="11" fillId="4" borderId="38" xfId="0" applyFont="1" applyFill="1" applyBorder="1" applyAlignment="1">
      <alignment horizontal="center"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2" xfId="0" applyFont="1" applyBorder="1" applyAlignment="1">
      <alignment horizontal="left" vertical="top" wrapText="1"/>
    </xf>
    <xf numFmtId="0" fontId="11" fillId="0" borderId="3" xfId="0" applyFont="1" applyBorder="1" applyAlignment="1">
      <alignment horizontal="left" vertical="top"/>
    </xf>
    <xf numFmtId="0" fontId="11" fillId="0" borderId="4" xfId="0" applyFont="1" applyBorder="1" applyAlignment="1">
      <alignment horizontal="left" vertical="top"/>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1" fillId="4" borderId="30" xfId="0" applyFont="1" applyFill="1" applyBorder="1" applyAlignment="1">
      <alignment horizontal="left" vertical="top" wrapText="1"/>
    </xf>
    <xf numFmtId="0" fontId="11" fillId="4" borderId="6" xfId="0" applyFont="1" applyFill="1" applyBorder="1" applyAlignment="1">
      <alignment horizontal="left" vertical="top"/>
    </xf>
    <xf numFmtId="0" fontId="11" fillId="4" borderId="31" xfId="0" applyFont="1" applyFill="1" applyBorder="1" applyAlignment="1">
      <alignment horizontal="left" vertical="top"/>
    </xf>
    <xf numFmtId="0" fontId="5" fillId="4" borderId="34" xfId="1" applyFill="1" applyBorder="1" applyAlignment="1">
      <alignment horizontal="left" vertical="top" indent="1"/>
    </xf>
    <xf numFmtId="0" fontId="16" fillId="4" borderId="35" xfId="0" applyFont="1" applyFill="1" applyBorder="1" applyAlignment="1">
      <alignment horizontal="left" vertical="top" indent="1"/>
    </xf>
    <xf numFmtId="0" fontId="16" fillId="4" borderId="36" xfId="0" applyFont="1" applyFill="1" applyBorder="1" applyAlignment="1">
      <alignment horizontal="left" vertical="top" indent="1"/>
    </xf>
    <xf numFmtId="0" fontId="11" fillId="4" borderId="28" xfId="0" applyFont="1" applyFill="1" applyBorder="1" applyAlignment="1">
      <alignment horizontal="left" vertical="center" indent="1"/>
    </xf>
    <xf numFmtId="0" fontId="11" fillId="4" borderId="3" xfId="0" applyFont="1" applyFill="1" applyBorder="1" applyAlignment="1">
      <alignment horizontal="left" vertical="center" indent="1"/>
    </xf>
    <xf numFmtId="0" fontId="11" fillId="4" borderId="29" xfId="0" applyFont="1" applyFill="1" applyBorder="1" applyAlignment="1">
      <alignment horizontal="left" vertical="center" indent="1"/>
    </xf>
    <xf numFmtId="0" fontId="11" fillId="0" borderId="5" xfId="0" applyFont="1" applyBorder="1" applyAlignment="1">
      <alignment horizontal="left" vertical="center" wrapText="1" indent="1"/>
    </xf>
    <xf numFmtId="0" fontId="11" fillId="0" borderId="6" xfId="0" applyFont="1" applyBorder="1" applyAlignment="1">
      <alignment horizontal="left" vertical="center" wrapText="1" indent="1"/>
    </xf>
    <xf numFmtId="0" fontId="11" fillId="0" borderId="0" xfId="0" applyFont="1" applyAlignment="1">
      <alignment horizontal="left" vertical="center" wrapText="1" indent="1"/>
    </xf>
    <xf numFmtId="0" fontId="11" fillId="0" borderId="9" xfId="0" applyFont="1" applyBorder="1" applyAlignment="1">
      <alignment horizontal="left" vertical="center" wrapText="1" indent="1"/>
    </xf>
    <xf numFmtId="0" fontId="11" fillId="0" borderId="8" xfId="0" applyFont="1" applyBorder="1" applyAlignment="1">
      <alignment horizontal="left" vertical="center" wrapText="1" indent="1"/>
    </xf>
    <xf numFmtId="0" fontId="13" fillId="0" borderId="10" xfId="0" applyFont="1" applyBorder="1" applyAlignment="1">
      <alignment horizontal="left" vertical="center" wrapText="1" indent="1"/>
    </xf>
    <xf numFmtId="0" fontId="13" fillId="0" borderId="11" xfId="0" applyFont="1" applyBorder="1" applyAlignment="1">
      <alignment horizontal="left" vertical="center" wrapText="1" indent="1"/>
    </xf>
    <xf numFmtId="0" fontId="13" fillId="0" borderId="12" xfId="0" applyFont="1" applyBorder="1" applyAlignment="1">
      <alignment horizontal="left" vertical="center" wrapText="1" indent="1"/>
    </xf>
    <xf numFmtId="0" fontId="18" fillId="4" borderId="17" xfId="0" applyFont="1" applyFill="1" applyBorder="1" applyAlignment="1">
      <alignment horizontal="center" vertical="center"/>
    </xf>
    <xf numFmtId="0" fontId="18" fillId="4" borderId="0" xfId="0" applyFont="1" applyFill="1" applyAlignment="1">
      <alignment horizontal="center" vertical="center"/>
    </xf>
    <xf numFmtId="0" fontId="18" fillId="4" borderId="23" xfId="0" applyFont="1" applyFill="1" applyBorder="1" applyAlignment="1">
      <alignment horizontal="center" vertical="center"/>
    </xf>
    <xf numFmtId="0" fontId="13" fillId="0" borderId="10" xfId="0" applyFont="1" applyBorder="1" applyAlignment="1">
      <alignment horizontal="left" vertical="center" wrapText="1"/>
    </xf>
    <xf numFmtId="0" fontId="13" fillId="0" borderId="11" xfId="0" applyFont="1" applyBorder="1" applyAlignment="1">
      <alignment horizontal="left" vertical="center" wrapText="1"/>
    </xf>
    <xf numFmtId="0" fontId="13" fillId="0" borderId="12" xfId="0" applyFont="1" applyBorder="1" applyAlignment="1">
      <alignment horizontal="left"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30" fillId="0" borderId="0" xfId="0" applyFont="1" applyAlignment="1">
      <alignment horizontal="center" vertical="center"/>
    </xf>
    <xf numFmtId="0" fontId="25" fillId="0" borderId="6" xfId="0" applyFont="1" applyBorder="1" applyAlignment="1">
      <alignment horizontal="left" vertical="center"/>
    </xf>
    <xf numFmtId="0" fontId="11" fillId="0" borderId="10" xfId="0" applyFont="1" applyBorder="1" applyAlignment="1">
      <alignment horizontal="left" vertical="top" wrapText="1" shrinkToFit="1"/>
    </xf>
    <xf numFmtId="0" fontId="11" fillId="0" borderId="11" xfId="0" applyFont="1" applyBorder="1" applyAlignment="1">
      <alignment horizontal="left" vertical="top" wrapText="1" shrinkToFit="1"/>
    </xf>
    <xf numFmtId="0" fontId="11" fillId="0" borderId="12" xfId="0" applyFont="1" applyBorder="1" applyAlignment="1">
      <alignment horizontal="left" vertical="top" wrapText="1" shrinkToFit="1"/>
    </xf>
    <xf numFmtId="0" fontId="13" fillId="0" borderId="5" xfId="0" applyFont="1" applyBorder="1" applyAlignment="1">
      <alignment horizontal="left" vertical="top" wrapText="1" shrinkToFit="1"/>
    </xf>
    <xf numFmtId="0" fontId="13" fillId="0" borderId="6" xfId="0" applyFont="1" applyBorder="1" applyAlignment="1">
      <alignment horizontal="left" vertical="top" wrapText="1" shrinkToFit="1"/>
    </xf>
    <xf numFmtId="0" fontId="13" fillId="0" borderId="0" xfId="0" applyFont="1" applyAlignment="1">
      <alignment horizontal="left" vertical="top" wrapText="1" shrinkToFit="1"/>
    </xf>
    <xf numFmtId="0" fontId="13" fillId="0" borderId="9" xfId="0" applyFont="1" applyBorder="1" applyAlignment="1">
      <alignment horizontal="left" vertical="top" wrapText="1" shrinkToFit="1"/>
    </xf>
    <xf numFmtId="0" fontId="12" fillId="2" borderId="0" xfId="0" applyFont="1" applyFill="1" applyAlignment="1">
      <alignment horizontal="center" vertical="top"/>
    </xf>
    <xf numFmtId="0" fontId="11" fillId="0" borderId="0" xfId="0" applyFont="1" applyAlignment="1">
      <alignment horizontal="center" vertical="top" wrapText="1"/>
    </xf>
    <xf numFmtId="0" fontId="16" fillId="0" borderId="0" xfId="0" applyFont="1" applyAlignment="1">
      <alignment horizontal="center" vertical="center"/>
    </xf>
    <xf numFmtId="0" fontId="11" fillId="4" borderId="25" xfId="0" applyFont="1" applyFill="1" applyBorder="1" applyAlignment="1">
      <alignment horizontal="left" vertical="center" indent="1"/>
    </xf>
    <xf numFmtId="0" fontId="11" fillId="4" borderId="26" xfId="0" applyFont="1" applyFill="1" applyBorder="1" applyAlignment="1">
      <alignment horizontal="left" vertical="center" indent="1"/>
    </xf>
    <xf numFmtId="0" fontId="11" fillId="4" borderId="27" xfId="0" applyFont="1" applyFill="1" applyBorder="1" applyAlignment="1">
      <alignment horizontal="left" vertical="center" indent="1"/>
    </xf>
    <xf numFmtId="0" fontId="11" fillId="4" borderId="32" xfId="0" applyFont="1" applyFill="1" applyBorder="1" applyAlignment="1">
      <alignment horizontal="left" vertical="center" indent="1"/>
    </xf>
    <xf numFmtId="0" fontId="11" fillId="4" borderId="11" xfId="0" applyFont="1" applyFill="1" applyBorder="1" applyAlignment="1">
      <alignment horizontal="left" vertical="center" indent="1"/>
    </xf>
    <xf numFmtId="0" fontId="11" fillId="4" borderId="33" xfId="0" applyFont="1" applyFill="1" applyBorder="1" applyAlignment="1">
      <alignment horizontal="left" vertical="center" indent="1"/>
    </xf>
    <xf numFmtId="0" fontId="11" fillId="0" borderId="10" xfId="0" applyFont="1" applyBorder="1" applyAlignment="1">
      <alignment horizontal="left" vertical="top" wrapText="1"/>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32" fillId="4" borderId="37" xfId="0" applyFont="1" applyFill="1" applyBorder="1" applyAlignment="1">
      <alignment horizontal="center" vertical="center"/>
    </xf>
    <xf numFmtId="0" fontId="32" fillId="4" borderId="38" xfId="0" applyFont="1" applyFill="1" applyBorder="1" applyAlignment="1">
      <alignment horizontal="center" vertical="center"/>
    </xf>
    <xf numFmtId="0" fontId="13" fillId="0" borderId="2" xfId="0" applyFont="1" applyBorder="1" applyAlignment="1">
      <alignment horizontal="left" vertical="top" wrapText="1" shrinkToFit="1"/>
    </xf>
    <xf numFmtId="0" fontId="13" fillId="0" borderId="3" xfId="0" applyFont="1" applyBorder="1" applyAlignment="1">
      <alignment horizontal="left" vertical="top" shrinkToFit="1"/>
    </xf>
    <xf numFmtId="0" fontId="13" fillId="0" borderId="4" xfId="0" applyFont="1" applyBorder="1" applyAlignment="1">
      <alignment horizontal="left" vertical="top" shrinkToFi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3" fillId="0" borderId="8" xfId="0" applyFont="1" applyBorder="1" applyAlignment="1">
      <alignment vertical="center" shrinkToFit="1"/>
    </xf>
    <xf numFmtId="0" fontId="13" fillId="0" borderId="0" xfId="0" applyFont="1" applyAlignment="1">
      <alignment vertical="center" shrinkToFit="1"/>
    </xf>
    <xf numFmtId="0" fontId="13" fillId="0" borderId="9" xfId="0" applyFont="1" applyBorder="1" applyAlignment="1">
      <alignment vertical="center" shrinkToFit="1"/>
    </xf>
    <xf numFmtId="0" fontId="13" fillId="0" borderId="2" xfId="0" applyFont="1" applyBorder="1" applyAlignment="1">
      <alignment horizontal="left" vertical="center" wrapText="1" shrinkToFit="1"/>
    </xf>
    <xf numFmtId="0" fontId="13" fillId="0" borderId="3" xfId="0" applyFont="1" applyBorder="1" applyAlignment="1">
      <alignment horizontal="left" vertical="center" shrinkToFit="1"/>
    </xf>
    <xf numFmtId="0" fontId="13" fillId="0" borderId="4" xfId="0" applyFont="1" applyBorder="1" applyAlignment="1">
      <alignment horizontal="left" vertical="center" shrinkToFit="1"/>
    </xf>
    <xf numFmtId="14" fontId="11" fillId="0" borderId="3" xfId="0" applyNumberFormat="1" applyFont="1" applyBorder="1" applyAlignment="1">
      <alignment horizontal="center" vertical="center"/>
    </xf>
    <xf numFmtId="0" fontId="13" fillId="0" borderId="3" xfId="0" applyFont="1" applyBorder="1" applyAlignment="1">
      <alignment horizontal="right" vertical="center"/>
    </xf>
    <xf numFmtId="0" fontId="15" fillId="0" borderId="3" xfId="0" applyFont="1" applyBorder="1" applyAlignment="1">
      <alignment horizontal="right" vertical="center"/>
    </xf>
    <xf numFmtId="0" fontId="15" fillId="0" borderId="6" xfId="0" applyFont="1" applyBorder="1" applyAlignment="1">
      <alignment horizontal="right" vertical="center"/>
    </xf>
    <xf numFmtId="0" fontId="15" fillId="0" borderId="7" xfId="0" applyFont="1" applyBorder="1" applyAlignment="1">
      <alignment horizontal="right" vertical="center"/>
    </xf>
    <xf numFmtId="0" fontId="13" fillId="4" borderId="37" xfId="0" applyFont="1" applyFill="1" applyBorder="1" applyAlignment="1">
      <alignment horizontal="center" shrinkToFit="1"/>
    </xf>
    <xf numFmtId="0" fontId="13" fillId="4" borderId="39" xfId="0" applyFont="1" applyFill="1" applyBorder="1" applyAlignment="1">
      <alignment horizontal="center" shrinkToFit="1"/>
    </xf>
    <xf numFmtId="0" fontId="13" fillId="4" borderId="38" xfId="0" applyFont="1" applyFill="1" applyBorder="1" applyAlignment="1">
      <alignment horizontal="center" shrinkToFit="1"/>
    </xf>
    <xf numFmtId="0" fontId="15" fillId="0" borderId="2" xfId="0" applyFont="1" applyBorder="1" applyAlignment="1">
      <alignment horizontal="left" vertical="center"/>
    </xf>
    <xf numFmtId="0" fontId="15" fillId="0" borderId="3" xfId="0" applyFont="1" applyBorder="1" applyAlignment="1">
      <alignment horizontal="left" vertical="center"/>
    </xf>
    <xf numFmtId="0" fontId="15" fillId="0" borderId="4" xfId="0" applyFont="1" applyBorder="1" applyAlignment="1">
      <alignment horizontal="left" vertical="center"/>
    </xf>
    <xf numFmtId="0" fontId="13" fillId="4" borderId="2" xfId="0" applyFont="1" applyFill="1" applyBorder="1" applyAlignment="1">
      <alignment vertical="center"/>
    </xf>
    <xf numFmtId="0" fontId="13" fillId="4" borderId="3" xfId="0" applyFont="1" applyFill="1" applyBorder="1" applyAlignment="1">
      <alignment vertical="center"/>
    </xf>
    <xf numFmtId="0" fontId="13" fillId="5" borderId="37" xfId="0" applyFont="1" applyFill="1" applyBorder="1" applyAlignment="1">
      <alignment horizontal="center" vertical="center"/>
    </xf>
    <xf numFmtId="0" fontId="13" fillId="5" borderId="39" xfId="0" applyFont="1" applyFill="1" applyBorder="1" applyAlignment="1">
      <alignment horizontal="center" vertical="center"/>
    </xf>
    <xf numFmtId="0" fontId="13" fillId="5" borderId="38" xfId="0" applyFont="1" applyFill="1" applyBorder="1" applyAlignment="1">
      <alignment horizontal="center" vertical="center"/>
    </xf>
    <xf numFmtId="14" fontId="11" fillId="0" borderId="2" xfId="0" applyNumberFormat="1" applyFont="1" applyBorder="1" applyAlignment="1">
      <alignment horizontal="left" vertical="center"/>
    </xf>
    <xf numFmtId="14" fontId="11" fillId="0" borderId="3" xfId="0" applyNumberFormat="1" applyFont="1" applyBorder="1" applyAlignment="1">
      <alignment horizontal="left" vertical="center"/>
    </xf>
  </cellXfs>
  <cellStyles count="2">
    <cellStyle name="ハイパーリンク" xfId="1" builtinId="8"/>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w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2126</xdr:colOff>
      <xdr:row>56</xdr:row>
      <xdr:rowOff>101600</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7107776" cy="10058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430695</xdr:colOff>
      <xdr:row>0</xdr:row>
      <xdr:rowOff>1</xdr:rowOff>
    </xdr:from>
    <xdr:to>
      <xdr:col>18</xdr:col>
      <xdr:colOff>65433</xdr:colOff>
      <xdr:row>1</xdr:row>
      <xdr:rowOff>0</xdr:rowOff>
    </xdr:to>
    <xdr:pic>
      <xdr:nvPicPr>
        <xdr:cNvPr id="1047" name="Picture 7">
          <a:extLst>
            <a:ext uri="{FF2B5EF4-FFF2-40B4-BE49-F238E27FC236}">
              <a16:creationId xmlns:a16="http://schemas.microsoft.com/office/drawing/2014/main" id="{00000000-0008-0000-0100-000017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547152" y="1"/>
          <a:ext cx="2268607" cy="237152"/>
        </a:xfrm>
        <a:prstGeom prst="rect">
          <a:avLst/>
        </a:prstGeom>
        <a:noFill/>
        <a:ln w="9525">
          <a:noFill/>
          <a:miter lim="800000"/>
          <a:headEnd/>
          <a:tailEnd/>
        </a:ln>
      </xdr:spPr>
    </xdr:pic>
    <xdr:clientData/>
  </xdr:twoCellAnchor>
  <xdr:twoCellAnchor editAs="oneCell">
    <xdr:from>
      <xdr:col>1</xdr:col>
      <xdr:colOff>14493</xdr:colOff>
      <xdr:row>38</xdr:row>
      <xdr:rowOff>9994</xdr:rowOff>
    </xdr:from>
    <xdr:to>
      <xdr:col>18</xdr:col>
      <xdr:colOff>0</xdr:colOff>
      <xdr:row>43</xdr:row>
      <xdr:rowOff>13139</xdr:rowOff>
    </xdr:to>
    <xdr:sp macro="" textlink="">
      <xdr:nvSpPr>
        <xdr:cNvPr id="1036" name="Text Box 12">
          <a:extLst>
            <a:ext uri="{FF2B5EF4-FFF2-40B4-BE49-F238E27FC236}">
              <a16:creationId xmlns:a16="http://schemas.microsoft.com/office/drawing/2014/main" id="{00000000-0008-0000-0100-00000C040000}"/>
            </a:ext>
          </a:extLst>
        </xdr:cNvPr>
        <xdr:cNvSpPr txBox="1">
          <a:spLocks noChangeArrowheads="1"/>
        </xdr:cNvSpPr>
      </xdr:nvSpPr>
      <xdr:spPr bwMode="auto">
        <a:xfrm>
          <a:off x="64189" y="9460451"/>
          <a:ext cx="7100268" cy="914231"/>
        </a:xfrm>
        <a:prstGeom prst="rect">
          <a:avLst/>
        </a:prstGeom>
        <a:solidFill>
          <a:srgbClr val="FFFF99">
            <a:alpha val="50000"/>
          </a:srgbClr>
        </a:solidFill>
        <a:ln w="9525">
          <a:noFill/>
          <a:miter lim="800000"/>
          <a:headEnd/>
          <a:tailEnd/>
        </a:ln>
      </xdr:spPr>
      <xdr:txBody>
        <a:bodyPr vertOverflow="clip" wrap="square" lIns="27432" tIns="18288" rIns="0" bIns="0" anchor="t" upright="1"/>
        <a:lstStyle/>
        <a:p>
          <a:pPr algn="l" rtl="0">
            <a:defRPr sz="1000"/>
          </a:pPr>
          <a:r>
            <a:rPr lang="ja-JP" altLang="en-US" sz="600" b="0" i="0" u="none" strike="noStrike" baseline="0">
              <a:solidFill>
                <a:srgbClr val="000000"/>
              </a:solidFill>
              <a:latin typeface="ＭＳ Ｐゴシック"/>
              <a:ea typeface="ＭＳ Ｐゴシック"/>
            </a:rPr>
            <a:t>～ 個人情報の取り扱いに関して ～</a:t>
          </a:r>
        </a:p>
        <a:p>
          <a:pPr algn="l" rtl="0">
            <a:defRPr sz="1000"/>
          </a:pPr>
          <a:r>
            <a:rPr lang="ja-JP" altLang="en-US" sz="600" b="0" i="0" u="none" strike="noStrike" baseline="0">
              <a:solidFill>
                <a:srgbClr val="000000"/>
              </a:solidFill>
              <a:latin typeface="ＭＳ Ｐゴシック"/>
              <a:ea typeface="ＭＳ Ｐゴシック"/>
            </a:rPr>
            <a:t>●弊社は個人情報保護の重要性を認識し、適切に利用し、保護することが社会的責任であると考え、個人情報の保護に努めます。</a:t>
          </a:r>
        </a:p>
        <a:p>
          <a:pPr algn="l" rtl="0">
            <a:defRPr sz="1000"/>
          </a:pPr>
          <a:r>
            <a:rPr lang="ja-JP" altLang="en-US" sz="600" b="0" i="0" u="none" strike="noStrike" baseline="0">
              <a:solidFill>
                <a:srgbClr val="000000"/>
              </a:solidFill>
              <a:latin typeface="ＭＳ Ｐゴシック"/>
              <a:ea typeface="ＭＳ Ｐゴシック"/>
            </a:rPr>
            <a:t>●本状による個人情報の収集・利用は、お客様の自発的な提供によるものであり、お客様が個人情報を提供された場合は、弊社が本方針に則って個人情報を利用することをお客様が許諾したものとします。</a:t>
          </a:r>
        </a:p>
        <a:p>
          <a:pPr algn="l" rtl="0">
            <a:defRPr sz="1000"/>
          </a:pPr>
          <a:r>
            <a:rPr lang="ja-JP" altLang="en-US" sz="600" b="0" i="0" u="none" strike="noStrike" baseline="0">
              <a:solidFill>
                <a:srgbClr val="000000"/>
              </a:solidFill>
              <a:latin typeface="ＭＳ Ｐゴシック"/>
              <a:ea typeface="ＭＳ Ｐゴシック"/>
            </a:rPr>
            <a:t>●本サービスにおける情報使用の範囲は下記の通りです。</a:t>
          </a:r>
        </a:p>
        <a:p>
          <a:pPr algn="l" rtl="0">
            <a:defRPr sz="1000"/>
          </a:pPr>
          <a:r>
            <a:rPr lang="ja-JP" altLang="en-US" sz="600" b="0" i="0" u="none" strike="noStrike" baseline="0">
              <a:solidFill>
                <a:srgbClr val="000000"/>
              </a:solidFill>
              <a:latin typeface="ＭＳ Ｐゴシック"/>
              <a:ea typeface="ＭＳ Ｐゴシック"/>
            </a:rPr>
            <a:t>　・本測定サービスに関連して、お客様に必要なご連絡をするため</a:t>
          </a:r>
        </a:p>
        <a:p>
          <a:pPr algn="l" rtl="0">
            <a:defRPr sz="1000"/>
          </a:pPr>
          <a:r>
            <a:rPr lang="ja-JP" altLang="en-US" sz="600" b="0" i="0" u="none" strike="noStrike" baseline="0">
              <a:solidFill>
                <a:srgbClr val="000000"/>
              </a:solidFill>
              <a:latin typeface="ＭＳ Ｐゴシック"/>
              <a:ea typeface="ＭＳ Ｐゴシック"/>
            </a:rPr>
            <a:t>　・製品やサービス内容を、より充実したものにするため</a:t>
          </a:r>
        </a:p>
        <a:p>
          <a:pPr algn="l" rtl="0">
            <a:defRPr sz="1000"/>
          </a:pPr>
          <a:r>
            <a:rPr lang="ja-JP" altLang="en-US" sz="600" b="0" i="0" u="none" strike="noStrike" baseline="0">
              <a:solidFill>
                <a:srgbClr val="000000"/>
              </a:solidFill>
              <a:latin typeface="ＭＳ Ｐゴシック"/>
              <a:ea typeface="ＭＳ Ｐゴシック"/>
            </a:rPr>
            <a:t>　・新製品のご案内など、お客様に有益かつ必要と思われる情報を提供するため</a:t>
          </a:r>
        </a:p>
        <a:p>
          <a:pPr algn="l" rtl="0">
            <a:defRPr sz="1000"/>
          </a:pPr>
          <a:r>
            <a:rPr lang="ja-JP" altLang="en-US" sz="600" b="0" i="0" u="none" strike="noStrike" baseline="0">
              <a:solidFill>
                <a:srgbClr val="000000"/>
              </a:solidFill>
              <a:latin typeface="ＭＳ Ｐゴシック"/>
              <a:ea typeface="ＭＳ Ｐゴシック"/>
            </a:rPr>
            <a:t>●弊社は、法令に基づく場合等正当な理由によらない限り、事前に本人の同意を得ることなく、個人情報を第三者に開示・提供することはありません。</a:t>
          </a:r>
        </a:p>
        <a:p>
          <a:pPr algn="l" rtl="0">
            <a:lnSpc>
              <a:spcPts val="900"/>
            </a:lnSpc>
            <a:defRPr sz="1000"/>
          </a:pPr>
          <a:r>
            <a:rPr lang="ja-JP" altLang="en-US" sz="600" b="0" i="0" u="none" strike="noStrike" baseline="0">
              <a:solidFill>
                <a:srgbClr val="000000"/>
              </a:solidFill>
              <a:latin typeface="ＭＳ Ｐゴシック"/>
              <a:ea typeface="ＭＳ Ｐゴシック"/>
            </a:rPr>
            <a:t>●弊社は、個人情報の漏洩、滅失、毀損等の防止のために最大限の注意を払います。</a:t>
          </a:r>
        </a:p>
      </xdr:txBody>
    </xdr:sp>
    <xdr:clientData/>
  </xdr:twoCellAnchor>
  <xdr:oneCellAnchor>
    <xdr:from>
      <xdr:col>6</xdr:col>
      <xdr:colOff>251793</xdr:colOff>
      <xdr:row>28</xdr:row>
      <xdr:rowOff>519120</xdr:rowOff>
    </xdr:from>
    <xdr:ext cx="2390360" cy="245165"/>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2038552" y="7390258"/>
          <a:ext cx="2390360" cy="2451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000"/>
            <a:t>（　　　　　　　　　　～　　　　　　　　　</a:t>
          </a:r>
          <a:r>
            <a:rPr kumimoji="1" lang="en-US" altLang="ja-JP" sz="1000"/>
            <a:t>Da </a:t>
          </a:r>
          <a:r>
            <a:rPr kumimoji="1" lang="ja-JP" altLang="en-US" sz="1000"/>
            <a:t>）</a:t>
          </a:r>
        </a:p>
      </xdr:txBody>
    </xdr:sp>
    <xdr:clientData/>
  </xdr:oneCellAnchor>
  <mc:AlternateContent xmlns:mc="http://schemas.openxmlformats.org/markup-compatibility/2006">
    <mc:Choice xmlns:a14="http://schemas.microsoft.com/office/drawing/2010/main" Requires="a14">
      <xdr:twoCellAnchor editAs="oneCell">
        <xdr:from>
          <xdr:col>6</xdr:col>
          <xdr:colOff>68580</xdr:colOff>
          <xdr:row>27</xdr:row>
          <xdr:rowOff>30480</xdr:rowOff>
        </xdr:from>
        <xdr:to>
          <xdr:col>8</xdr:col>
          <xdr:colOff>198120</xdr:colOff>
          <xdr:row>27</xdr:row>
          <xdr:rowOff>220980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N型糖鎖</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9</xdr:col>
          <xdr:colOff>53340</xdr:colOff>
          <xdr:row>27</xdr:row>
          <xdr:rowOff>22860</xdr:rowOff>
        </xdr:from>
        <xdr:to>
          <xdr:col>11</xdr:col>
          <xdr:colOff>243840</xdr:colOff>
          <xdr:row>28</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O型糖鎖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27</xdr:row>
          <xdr:rowOff>30480</xdr:rowOff>
        </xdr:from>
        <xdr:to>
          <xdr:col>14</xdr:col>
          <xdr:colOff>182880</xdr:colOff>
          <xdr:row>27</xdr:row>
          <xdr:rowOff>220980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不明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xdr:colOff>
          <xdr:row>29</xdr:row>
          <xdr:rowOff>30480</xdr:rowOff>
        </xdr:from>
        <xdr:to>
          <xdr:col>6</xdr:col>
          <xdr:colOff>373380</xdr:colOff>
          <xdr:row>29</xdr:row>
          <xdr:rowOff>228600</xdr:rowOff>
        </xdr:to>
        <xdr:sp macro="" textlink="">
          <xdr:nvSpPr>
            <xdr:cNvPr id="2" name="Check Box 12" hidden="1">
              <a:extLst>
                <a:ext uri="{63B3BB69-23CF-44E3-9099-C40C66FF867C}">
                  <a14:compatExt spid="_x0000_s1036"/>
                </a:ext>
                <a:ext uri="{FF2B5EF4-FFF2-40B4-BE49-F238E27FC236}">
                  <a16:creationId xmlns:a16="http://schemas.microsoft.com/office/drawing/2014/main" id="{00000000-0008-0000-01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31</xdr:row>
          <xdr:rowOff>38100</xdr:rowOff>
        </xdr:from>
        <xdr:to>
          <xdr:col>7</xdr:col>
          <xdr:colOff>259080</xdr:colOff>
          <xdr:row>32</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廃棄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220980</xdr:colOff>
          <xdr:row>33</xdr:row>
          <xdr:rowOff>30480</xdr:rowOff>
        </xdr:from>
        <xdr:to>
          <xdr:col>8</xdr:col>
          <xdr:colOff>342900</xdr:colOff>
          <xdr:row>33</xdr:row>
          <xdr:rowOff>228600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solidFill>
              <a:srgbClr val="FCEBDD"/>
            </a:solidFill>
            <a:ln>
              <a:noFill/>
            </a:ln>
            <a:extLst>
              <a:ext uri="{91240B29-F687-4F45-9708-019B960494DF}">
                <a14:hiddenLine w="317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送付する試料は、HIV-1, HBV, HCV陰性です。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68580</xdr:colOff>
          <xdr:row>29</xdr:row>
          <xdr:rowOff>30480</xdr:rowOff>
        </xdr:from>
        <xdr:to>
          <xdr:col>15</xdr:col>
          <xdr:colOff>30480</xdr:colOff>
          <xdr:row>29</xdr:row>
          <xdr:rowOff>228600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不明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220980</xdr:colOff>
          <xdr:row>35</xdr:row>
          <xdr:rowOff>30480</xdr:rowOff>
        </xdr:from>
        <xdr:to>
          <xdr:col>9</xdr:col>
          <xdr:colOff>487680</xdr:colOff>
          <xdr:row>35</xdr:row>
          <xdr:rowOff>220980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solidFill>
              <a:srgbClr val="FCEBDD"/>
            </a:solidFill>
            <a:ln>
              <a:noFill/>
            </a:ln>
            <a:extLst>
              <a:ext uri="{91240B29-F687-4F45-9708-019B960494DF}">
                <a14:hiddenLine w="3175">
                  <a:solidFill>
                    <a:srgbClr val="7F7F7F"/>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 約款の内容を確認し、合意の上、受託サービスを依頼します。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236220</xdr:colOff>
          <xdr:row>31</xdr:row>
          <xdr:rowOff>38100</xdr:rowOff>
        </xdr:from>
        <xdr:to>
          <xdr:col>15</xdr:col>
          <xdr:colOff>243840</xdr:colOff>
          <xdr:row>32</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18288" rIns="0" bIns="18288" anchor="ctr" upright="1"/>
            <a:lstStyle/>
            <a:p>
              <a:pPr algn="l" rtl="0">
                <a:defRPr sz="1000"/>
              </a:pPr>
              <a:r>
                <a:rPr lang="ja-JP" altLang="en-US" sz="900" b="0" i="0" u="none" strike="noStrike" baseline="0">
                  <a:solidFill>
                    <a:srgbClr val="000000"/>
                  </a:solidFill>
                  <a:latin typeface="MS UI Gothic"/>
                  <a:ea typeface="MS UI Gothic"/>
                </a:rPr>
                <a:t>返却（元払いで返送します。条件をリストからご指定下さい）</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38"/>
  <sheetViews>
    <sheetView showGridLines="0" topLeftCell="A9" workbookViewId="0">
      <selection activeCell="B24" sqref="B24"/>
    </sheetView>
  </sheetViews>
  <sheetFormatPr defaultColWidth="9" defaultRowHeight="13.15"/>
  <cols>
    <col min="1" max="1" width="93.28515625" customWidth="1"/>
    <col min="2" max="2" width="9" customWidth="1"/>
  </cols>
  <sheetData>
    <row r="1" spans="1:1">
      <c r="A1" s="1"/>
    </row>
    <row r="2" spans="1:1">
      <c r="A2" s="2"/>
    </row>
    <row r="3" spans="1:1">
      <c r="A3" s="3"/>
    </row>
    <row r="4" spans="1:1" ht="13.9">
      <c r="A4" s="4"/>
    </row>
    <row r="5" spans="1:1" ht="13.9">
      <c r="A5" s="4"/>
    </row>
    <row r="6" spans="1:1">
      <c r="A6" s="3"/>
    </row>
    <row r="7" spans="1:1" ht="13.9">
      <c r="A7" s="4"/>
    </row>
    <row r="8" spans="1:1" ht="13.9">
      <c r="A8" s="4"/>
    </row>
    <row r="9" spans="1:1">
      <c r="A9" s="3"/>
    </row>
    <row r="10" spans="1:1" ht="13.9">
      <c r="A10" s="4"/>
    </row>
    <row r="11" spans="1:1" ht="13.9">
      <c r="A11" s="4"/>
    </row>
    <row r="12" spans="1:1">
      <c r="A12" s="3"/>
    </row>
    <row r="13" spans="1:1" ht="13.9">
      <c r="A13" s="4"/>
    </row>
    <row r="14" spans="1:1">
      <c r="A14" s="5"/>
    </row>
    <row r="15" spans="1:1">
      <c r="A15" s="5"/>
    </row>
    <row r="16" spans="1:1">
      <c r="A16" s="5"/>
    </row>
    <row r="17" spans="1:1">
      <c r="A17" s="5"/>
    </row>
    <row r="18" spans="1:1">
      <c r="A18" s="5"/>
    </row>
    <row r="19" spans="1:1">
      <c r="A19" s="5"/>
    </row>
    <row r="20" spans="1:1">
      <c r="A20" s="3"/>
    </row>
    <row r="21" spans="1:1" ht="13.9">
      <c r="A21" s="4"/>
    </row>
    <row r="22" spans="1:1" ht="13.9">
      <c r="A22" s="4"/>
    </row>
    <row r="23" spans="1:1" ht="13.9">
      <c r="A23" s="4"/>
    </row>
    <row r="24" spans="1:1" ht="13.9">
      <c r="A24" s="4"/>
    </row>
    <row r="25" spans="1:1">
      <c r="A25" s="3"/>
    </row>
    <row r="26" spans="1:1">
      <c r="A26" s="5"/>
    </row>
    <row r="27" spans="1:1">
      <c r="A27" s="5"/>
    </row>
    <row r="28" spans="1:1">
      <c r="A28" s="3"/>
    </row>
    <row r="29" spans="1:1">
      <c r="A29" s="5"/>
    </row>
    <row r="30" spans="1:1">
      <c r="A30" s="5"/>
    </row>
    <row r="31" spans="1:1">
      <c r="A31" s="5"/>
    </row>
    <row r="32" spans="1:1">
      <c r="A32" s="5"/>
    </row>
    <row r="33" spans="1:1">
      <c r="A33" s="5"/>
    </row>
    <row r="34" spans="1:1">
      <c r="A34" s="5"/>
    </row>
    <row r="35" spans="1:1">
      <c r="A35" s="5"/>
    </row>
    <row r="36" spans="1:1">
      <c r="A36" s="3"/>
    </row>
    <row r="37" spans="1:1">
      <c r="A37" s="5"/>
    </row>
    <row r="38" spans="1:1">
      <c r="A38" s="5"/>
    </row>
  </sheetData>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Z44"/>
  <sheetViews>
    <sheetView showGridLines="0" tabSelected="1" zoomScale="115" zoomScaleNormal="115" workbookViewId="0">
      <selection activeCell="P32" sqref="P32:R32"/>
    </sheetView>
  </sheetViews>
  <sheetFormatPr defaultColWidth="9" defaultRowHeight="16.149999999999999"/>
  <cols>
    <col min="1" max="1" width="0.7109375" style="10" customWidth="1"/>
    <col min="2" max="2" width="5.7109375" style="10" customWidth="1"/>
    <col min="3" max="3" width="4" style="10" customWidth="1"/>
    <col min="4" max="4" width="5.28515625" style="10" customWidth="1"/>
    <col min="5" max="5" width="3.42578125" style="11" customWidth="1"/>
    <col min="6" max="6" width="4.140625" style="10" customWidth="1"/>
    <col min="7" max="7" width="5.7109375" style="10" customWidth="1"/>
    <col min="8" max="8" width="5.28515625" style="10" customWidth="1"/>
    <col min="9" max="9" width="6.140625" style="10" customWidth="1"/>
    <col min="10" max="10" width="12.140625" style="10" customWidth="1"/>
    <col min="11" max="11" width="1.7109375" style="10" customWidth="1"/>
    <col min="12" max="12" width="7" style="10" customWidth="1"/>
    <col min="13" max="13" width="3.140625" style="10" customWidth="1"/>
    <col min="14" max="14" width="5.7109375" style="10" customWidth="1"/>
    <col min="15" max="15" width="4.28515625" style="10" customWidth="1"/>
    <col min="16" max="16" width="6.42578125" style="10" customWidth="1"/>
    <col min="17" max="17" width="7.7109375" style="10" customWidth="1"/>
    <col min="18" max="18" width="5.7109375" style="10" customWidth="1"/>
    <col min="19" max="19" width="2.140625" style="10" customWidth="1"/>
    <col min="20" max="16384" width="9" style="10"/>
  </cols>
  <sheetData>
    <row r="1" spans="2:18" ht="19.5" customHeight="1">
      <c r="C1" s="105"/>
      <c r="D1" s="105"/>
      <c r="E1" s="105"/>
      <c r="F1" s="25"/>
      <c r="G1" s="25"/>
      <c r="H1" s="25"/>
      <c r="I1" s="25"/>
    </row>
    <row r="2" spans="2:18" ht="21.75" customHeight="1">
      <c r="B2" s="114" t="s">
        <v>0</v>
      </c>
      <c r="C2" s="114"/>
      <c r="D2" s="114"/>
      <c r="E2" s="114"/>
      <c r="F2" s="114"/>
      <c r="G2" s="114"/>
      <c r="H2" s="114"/>
      <c r="I2" s="114"/>
      <c r="J2" s="114"/>
      <c r="K2" s="114"/>
      <c r="L2" s="114"/>
      <c r="M2" s="114"/>
      <c r="N2" s="114"/>
      <c r="O2" s="114"/>
      <c r="P2" s="114"/>
      <c r="Q2" s="114"/>
      <c r="R2" s="114"/>
    </row>
    <row r="3" spans="2:18" ht="3.75" customHeight="1">
      <c r="B3"/>
      <c r="C3"/>
      <c r="D3"/>
      <c r="E3"/>
      <c r="F3"/>
      <c r="G3"/>
      <c r="H3"/>
      <c r="I3"/>
      <c r="J3"/>
      <c r="K3"/>
      <c r="L3"/>
      <c r="M3"/>
      <c r="N3"/>
      <c r="O3"/>
      <c r="P3"/>
      <c r="Q3"/>
      <c r="R3"/>
    </row>
    <row r="4" spans="2:18" ht="33.75" customHeight="1">
      <c r="B4" s="115" t="s">
        <v>1</v>
      </c>
      <c r="C4" s="115"/>
      <c r="D4" s="115"/>
      <c r="E4" s="115"/>
      <c r="F4" s="115"/>
      <c r="G4" s="115"/>
      <c r="H4" s="115"/>
      <c r="I4" s="115"/>
      <c r="J4" s="115"/>
      <c r="K4" s="115"/>
      <c r="L4" s="115"/>
      <c r="M4" s="115"/>
      <c r="N4" s="115"/>
      <c r="O4" s="115"/>
      <c r="P4" s="115"/>
      <c r="Q4" s="115"/>
      <c r="R4" s="115"/>
    </row>
    <row r="5" spans="2:18" ht="17.45">
      <c r="B5" s="116" t="s">
        <v>2</v>
      </c>
      <c r="C5" s="116"/>
      <c r="D5" s="116"/>
      <c r="E5" s="116"/>
      <c r="F5" s="116"/>
      <c r="G5" s="116"/>
      <c r="H5" s="116"/>
      <c r="I5" s="116"/>
      <c r="J5" s="116"/>
      <c r="K5" s="116"/>
      <c r="L5" s="116"/>
      <c r="M5" s="116"/>
      <c r="N5" s="116"/>
      <c r="O5" s="116"/>
      <c r="P5" s="116"/>
      <c r="Q5" s="116"/>
      <c r="R5" s="116"/>
    </row>
    <row r="6" spans="2:18" ht="3.75" customHeight="1"/>
    <row r="7" spans="2:18" ht="16.899999999999999" thickBot="1">
      <c r="B7" s="12" t="s">
        <v>3</v>
      </c>
      <c r="C7" s="12"/>
      <c r="D7" s="31">
        <v>2025</v>
      </c>
      <c r="E7" s="13" t="s">
        <v>4</v>
      </c>
      <c r="F7" s="12" t="s">
        <v>5</v>
      </c>
      <c r="G7" s="14" t="s">
        <v>6</v>
      </c>
      <c r="H7" s="12" t="s">
        <v>5</v>
      </c>
      <c r="I7" s="12" t="s">
        <v>7</v>
      </c>
      <c r="N7" s="37"/>
      <c r="O7" s="37"/>
      <c r="P7" s="37"/>
      <c r="Q7" s="37"/>
      <c r="R7" s="38" t="s">
        <v>8</v>
      </c>
    </row>
    <row r="8" spans="2:18" ht="4.5" customHeight="1" thickTop="1"/>
    <row r="9" spans="2:18" ht="16.5" customHeight="1" thickBot="1">
      <c r="B9" s="18" t="s">
        <v>9</v>
      </c>
    </row>
    <row r="10" spans="2:18" ht="18" customHeight="1">
      <c r="B10" s="48" t="s">
        <v>10</v>
      </c>
      <c r="C10" s="49"/>
      <c r="D10" s="49"/>
      <c r="E10" s="49"/>
      <c r="F10" s="49"/>
      <c r="G10" s="117"/>
      <c r="H10" s="118"/>
      <c r="I10" s="118"/>
      <c r="J10" s="118"/>
      <c r="K10" s="118"/>
      <c r="L10" s="118"/>
      <c r="M10" s="118"/>
      <c r="N10" s="118"/>
      <c r="O10" s="118"/>
      <c r="P10" s="118"/>
      <c r="Q10" s="118"/>
      <c r="R10" s="119"/>
    </row>
    <row r="11" spans="2:18" ht="18" customHeight="1">
      <c r="B11" s="48" t="s">
        <v>11</v>
      </c>
      <c r="C11" s="49"/>
      <c r="D11" s="49"/>
      <c r="E11" s="49"/>
      <c r="F11" s="49"/>
      <c r="G11" s="85"/>
      <c r="H11" s="86"/>
      <c r="I11" s="86"/>
      <c r="J11" s="86"/>
      <c r="K11" s="86"/>
      <c r="L11" s="86"/>
      <c r="M11" s="86"/>
      <c r="N11" s="86"/>
      <c r="O11" s="86"/>
      <c r="P11" s="86"/>
      <c r="Q11" s="86"/>
      <c r="R11" s="87"/>
    </row>
    <row r="12" spans="2:18" ht="9.75" customHeight="1">
      <c r="B12" s="57" t="s">
        <v>12</v>
      </c>
      <c r="C12" s="58"/>
      <c r="D12" s="58"/>
      <c r="E12" s="58"/>
      <c r="F12" s="58"/>
      <c r="G12" s="61"/>
      <c r="H12" s="62"/>
      <c r="I12" s="62"/>
      <c r="J12" s="62"/>
      <c r="K12" s="62"/>
      <c r="L12" s="62"/>
      <c r="M12" s="62"/>
      <c r="N12" s="62"/>
      <c r="O12" s="62"/>
      <c r="P12" s="62"/>
      <c r="Q12" s="62"/>
      <c r="R12" s="63"/>
    </row>
    <row r="13" spans="2:18" ht="16.5" customHeight="1">
      <c r="B13" s="59" t="s">
        <v>13</v>
      </c>
      <c r="C13" s="60"/>
      <c r="D13" s="60"/>
      <c r="E13" s="60"/>
      <c r="F13" s="60"/>
      <c r="G13" s="120"/>
      <c r="H13" s="121"/>
      <c r="I13" s="121"/>
      <c r="J13" s="121"/>
      <c r="K13" s="121"/>
      <c r="L13" s="121"/>
      <c r="M13" s="121"/>
      <c r="N13" s="121"/>
      <c r="O13" s="121"/>
      <c r="P13" s="121"/>
      <c r="Q13" s="121"/>
      <c r="R13" s="122"/>
    </row>
    <row r="14" spans="2:18" ht="18" customHeight="1">
      <c r="B14" s="48" t="s">
        <v>14</v>
      </c>
      <c r="C14" s="49"/>
      <c r="D14" s="49"/>
      <c r="E14" s="49"/>
      <c r="F14" s="49"/>
      <c r="G14" s="79"/>
      <c r="H14" s="80"/>
      <c r="I14" s="80"/>
      <c r="J14" s="80"/>
      <c r="K14" s="80"/>
      <c r="L14" s="80"/>
      <c r="M14" s="80"/>
      <c r="N14" s="80"/>
      <c r="O14" s="80"/>
      <c r="P14" s="80"/>
      <c r="Q14" s="80"/>
      <c r="R14" s="81"/>
    </row>
    <row r="15" spans="2:18" ht="18" customHeight="1">
      <c r="B15" s="48" t="s">
        <v>15</v>
      </c>
      <c r="C15" s="49"/>
      <c r="D15" s="49"/>
      <c r="E15" s="49"/>
      <c r="F15" s="49"/>
      <c r="G15" s="85"/>
      <c r="H15" s="86"/>
      <c r="I15" s="86"/>
      <c r="J15" s="86"/>
      <c r="K15" s="86"/>
      <c r="L15" s="86"/>
      <c r="M15" s="86"/>
      <c r="N15" s="86"/>
      <c r="O15" s="86"/>
      <c r="P15" s="86"/>
      <c r="Q15" s="86"/>
      <c r="R15" s="87"/>
    </row>
    <row r="16" spans="2:18" ht="18" customHeight="1" thickBot="1">
      <c r="B16" s="50" t="s">
        <v>16</v>
      </c>
      <c r="C16" s="51"/>
      <c r="D16" s="51"/>
      <c r="E16" s="51"/>
      <c r="F16" s="51"/>
      <c r="G16" s="82"/>
      <c r="H16" s="83"/>
      <c r="I16" s="83"/>
      <c r="J16" s="83"/>
      <c r="K16" s="83"/>
      <c r="L16" s="83"/>
      <c r="M16" s="83"/>
      <c r="N16" s="83"/>
      <c r="O16" s="83"/>
      <c r="P16" s="83"/>
      <c r="Q16" s="83"/>
      <c r="R16" s="84"/>
    </row>
    <row r="17" spans="2:26" ht="3" customHeight="1" thickBot="1">
      <c r="B17" s="27"/>
    </row>
    <row r="18" spans="2:26" ht="16.899999999999999" thickBot="1">
      <c r="B18" s="28" t="s">
        <v>17</v>
      </c>
      <c r="H18" s="29" t="s">
        <v>18</v>
      </c>
      <c r="J18" s="35" t="s">
        <v>5</v>
      </c>
    </row>
    <row r="19" spans="2:26" ht="11.25" customHeight="1">
      <c r="B19" s="56" t="s">
        <v>19</v>
      </c>
      <c r="C19" s="56"/>
      <c r="D19" s="56"/>
      <c r="E19" s="56"/>
      <c r="F19" s="56"/>
      <c r="G19" s="56"/>
      <c r="H19" s="56"/>
      <c r="I19" s="56"/>
      <c r="J19" s="56"/>
      <c r="K19" s="56"/>
      <c r="L19" s="56"/>
      <c r="M19" s="56"/>
      <c r="N19" s="56"/>
      <c r="O19" s="39" t="s">
        <v>20</v>
      </c>
      <c r="P19" s="40"/>
      <c r="Q19" s="96"/>
      <c r="R19" s="45" t="s">
        <v>21</v>
      </c>
    </row>
    <row r="20" spans="2:26" ht="11.25" customHeight="1">
      <c r="B20" s="26" t="s">
        <v>22</v>
      </c>
      <c r="C20" s="26"/>
      <c r="D20" s="26"/>
      <c r="E20" s="24"/>
      <c r="F20" s="26"/>
      <c r="G20" s="26"/>
      <c r="H20" s="26"/>
      <c r="I20" s="26"/>
      <c r="J20" s="26"/>
      <c r="K20" s="26"/>
      <c r="L20" s="26"/>
      <c r="M20" s="26"/>
      <c r="N20" s="26"/>
      <c r="O20" s="41"/>
      <c r="P20" s="42"/>
      <c r="Q20" s="97"/>
      <c r="R20" s="46"/>
      <c r="Z20" s="10" t="str">
        <f ca="1">IFERROR(INDIRECT(J24,FALSE),"")</f>
        <v/>
      </c>
    </row>
    <row r="21" spans="2:26" ht="11.25" customHeight="1" thickBot="1">
      <c r="B21" s="55" t="s">
        <v>23</v>
      </c>
      <c r="C21" s="55"/>
      <c r="D21" s="55"/>
      <c r="E21" s="55"/>
      <c r="F21" s="55"/>
      <c r="G21" s="55"/>
      <c r="H21" s="55"/>
      <c r="I21" s="55"/>
      <c r="J21" s="55"/>
      <c r="K21" s="55"/>
      <c r="L21" s="55"/>
      <c r="M21" s="55"/>
      <c r="N21" s="55"/>
      <c r="O21" s="43"/>
      <c r="P21" s="44"/>
      <c r="Q21" s="98"/>
      <c r="R21" s="47"/>
    </row>
    <row r="22" spans="2:26" ht="18" customHeight="1">
      <c r="B22" s="102" t="s">
        <v>24</v>
      </c>
      <c r="C22" s="103"/>
      <c r="D22" s="103"/>
      <c r="E22" s="103"/>
      <c r="F22" s="104"/>
      <c r="G22" s="88"/>
      <c r="H22" s="89"/>
      <c r="I22" s="89"/>
      <c r="J22" s="89"/>
      <c r="K22" s="89"/>
      <c r="L22" s="89"/>
      <c r="M22" s="89"/>
      <c r="N22" s="89"/>
      <c r="O22" s="90"/>
      <c r="P22" s="90"/>
      <c r="Q22" s="90"/>
      <c r="R22" s="91"/>
    </row>
    <row r="23" spans="2:26" ht="44.25" customHeight="1" thickBot="1">
      <c r="B23" s="52" t="s">
        <v>25</v>
      </c>
      <c r="C23" s="53"/>
      <c r="D23" s="53"/>
      <c r="E23" s="53"/>
      <c r="F23" s="54"/>
      <c r="G23" s="92"/>
      <c r="H23" s="90"/>
      <c r="I23" s="90"/>
      <c r="J23" s="90"/>
      <c r="K23" s="90"/>
      <c r="L23" s="90"/>
      <c r="M23" s="90"/>
      <c r="N23" s="90"/>
      <c r="O23" s="90"/>
      <c r="P23" s="90"/>
      <c r="Q23" s="90"/>
      <c r="R23" s="91"/>
    </row>
    <row r="24" spans="2:26" ht="29.25" customHeight="1" thickBot="1">
      <c r="B24" s="99" t="s">
        <v>26</v>
      </c>
      <c r="C24" s="100"/>
      <c r="D24" s="100"/>
      <c r="E24" s="100"/>
      <c r="F24" s="101"/>
      <c r="G24" s="21" t="s">
        <v>27</v>
      </c>
      <c r="H24" s="126"/>
      <c r="I24" s="127"/>
      <c r="J24" s="15" t="str">
        <f>IFERROR(VLOOKUP(H24,品番!$A$2:$D$6,4,FALSE),"")</f>
        <v/>
      </c>
      <c r="K24" s="16" t="s">
        <v>28</v>
      </c>
      <c r="L24" s="36" t="s">
        <v>5</v>
      </c>
      <c r="M24" s="17"/>
      <c r="N24" s="71" t="str">
        <f>IFERROR(VLOOKUP(H24,品番!$A$2:$B$6,2,FALSE),"")</f>
        <v/>
      </c>
      <c r="O24" s="71"/>
      <c r="P24" s="71"/>
      <c r="Q24" s="71"/>
      <c r="R24" s="72"/>
    </row>
    <row r="25" spans="2:26" ht="33.75" customHeight="1">
      <c r="B25" s="93" t="s">
        <v>29</v>
      </c>
      <c r="C25" s="94"/>
      <c r="D25" s="94"/>
      <c r="E25" s="94"/>
      <c r="F25" s="95"/>
      <c r="G25" s="123" t="str">
        <f>IFERROR(VLOOKUP(H24,品番!$A$2:$C$6,3,FALSE),"")</f>
        <v/>
      </c>
      <c r="H25" s="124"/>
      <c r="I25" s="124"/>
      <c r="J25" s="124"/>
      <c r="K25" s="124"/>
      <c r="L25" s="124"/>
      <c r="M25" s="124"/>
      <c r="N25" s="124"/>
      <c r="O25" s="124"/>
      <c r="P25" s="124"/>
      <c r="Q25" s="124"/>
      <c r="R25" s="125"/>
    </row>
    <row r="26" spans="2:26" ht="55.5" customHeight="1">
      <c r="B26" s="137" t="s">
        <v>30</v>
      </c>
      <c r="C26" s="138"/>
      <c r="D26" s="138"/>
      <c r="E26" s="138"/>
      <c r="F26" s="139"/>
      <c r="G26" s="73"/>
      <c r="H26" s="74"/>
      <c r="I26" s="74"/>
      <c r="J26" s="74"/>
      <c r="K26" s="74"/>
      <c r="L26" s="74"/>
      <c r="M26" s="74"/>
      <c r="N26" s="74"/>
      <c r="O26" s="74"/>
      <c r="P26" s="74"/>
      <c r="Q26" s="74"/>
      <c r="R26" s="75"/>
      <c r="U26" s="18"/>
    </row>
    <row r="27" spans="2:26" ht="18" customHeight="1" thickBot="1">
      <c r="B27" s="64" t="s">
        <v>31</v>
      </c>
      <c r="C27" s="65"/>
      <c r="D27" s="65"/>
      <c r="E27" s="65"/>
      <c r="F27" s="67"/>
      <c r="G27" s="76"/>
      <c r="H27" s="77"/>
      <c r="I27" s="77"/>
      <c r="J27" s="77"/>
      <c r="K27" s="77"/>
      <c r="L27" s="77"/>
      <c r="M27" s="77"/>
      <c r="N27" s="77"/>
      <c r="O27" s="77"/>
      <c r="P27" s="77"/>
      <c r="Q27" s="77"/>
      <c r="R27" s="78"/>
    </row>
    <row r="28" spans="2:26" ht="18" customHeight="1" thickBot="1">
      <c r="B28" s="64" t="s">
        <v>32</v>
      </c>
      <c r="C28" s="65"/>
      <c r="D28" s="65"/>
      <c r="E28" s="65"/>
      <c r="F28" s="65"/>
      <c r="G28" s="68"/>
      <c r="H28" s="69"/>
      <c r="I28" s="69"/>
      <c r="J28" s="69"/>
      <c r="K28" s="69"/>
      <c r="L28" s="69"/>
      <c r="M28" s="69"/>
      <c r="N28" s="69"/>
      <c r="O28" s="69"/>
      <c r="P28" s="69"/>
      <c r="Q28" s="69"/>
      <c r="R28" s="70"/>
    </row>
    <row r="29" spans="2:26" ht="41.25" customHeight="1">
      <c r="B29" s="66" t="s">
        <v>33</v>
      </c>
      <c r="C29" s="65"/>
      <c r="D29" s="65"/>
      <c r="E29" s="65"/>
      <c r="F29" s="67"/>
      <c r="G29" s="123"/>
      <c r="H29" s="124"/>
      <c r="I29" s="124"/>
      <c r="J29" s="124"/>
      <c r="K29" s="124"/>
      <c r="L29" s="124"/>
      <c r="M29" s="124"/>
      <c r="N29" s="124"/>
      <c r="O29" s="124"/>
      <c r="P29" s="124"/>
      <c r="Q29" s="124"/>
      <c r="R29" s="125"/>
    </row>
    <row r="30" spans="2:26" ht="20.100000000000001" customHeight="1">
      <c r="B30" s="148" t="s">
        <v>34</v>
      </c>
      <c r="C30" s="149"/>
      <c r="D30" s="149"/>
      <c r="E30" s="149"/>
      <c r="F30" s="150"/>
      <c r="G30" s="131"/>
      <c r="H30" s="132"/>
      <c r="I30" s="132"/>
      <c r="J30" s="132"/>
      <c r="K30" s="132"/>
      <c r="L30" s="132"/>
      <c r="M30" s="132"/>
      <c r="N30" s="132"/>
      <c r="O30" s="132"/>
      <c r="P30" s="132"/>
      <c r="Q30" s="132"/>
      <c r="R30" s="133"/>
    </row>
    <row r="31" spans="2:26" ht="20.100000000000001" customHeight="1" thickBot="1">
      <c r="B31" s="102" t="s">
        <v>35</v>
      </c>
      <c r="C31" s="103"/>
      <c r="D31" s="103"/>
      <c r="E31" s="103"/>
      <c r="F31" s="104"/>
      <c r="G31" s="156" t="s">
        <v>36</v>
      </c>
      <c r="H31" s="157"/>
      <c r="I31" s="157"/>
      <c r="J31" s="157"/>
      <c r="K31" s="142" t="s">
        <v>37</v>
      </c>
      <c r="L31" s="142"/>
      <c r="M31" s="142"/>
      <c r="N31" s="142"/>
      <c r="O31" s="142"/>
      <c r="P31" s="143"/>
      <c r="Q31" s="143"/>
      <c r="R31" s="144"/>
    </row>
    <row r="32" spans="2:26" ht="20.100000000000001" customHeight="1" thickBot="1">
      <c r="B32" s="148" t="s">
        <v>38</v>
      </c>
      <c r="C32" s="149"/>
      <c r="D32" s="149"/>
      <c r="E32" s="149"/>
      <c r="F32" s="150"/>
      <c r="G32" s="151"/>
      <c r="H32" s="152"/>
      <c r="I32" s="152"/>
      <c r="J32" s="152"/>
      <c r="K32" s="152"/>
      <c r="L32" s="152"/>
      <c r="M32" s="152"/>
      <c r="N32" s="152"/>
      <c r="O32" s="152"/>
      <c r="P32" s="153" t="s">
        <v>5</v>
      </c>
      <c r="Q32" s="154"/>
      <c r="R32" s="155"/>
    </row>
    <row r="33" spans="2:18" ht="16.899999999999999" thickBot="1">
      <c r="B33" s="134" t="s">
        <v>39</v>
      </c>
      <c r="C33" s="135"/>
      <c r="D33" s="135"/>
      <c r="E33" s="135"/>
      <c r="F33" s="135"/>
      <c r="G33" s="135"/>
      <c r="H33" s="135"/>
      <c r="I33" s="135"/>
      <c r="J33" s="135"/>
      <c r="K33" s="135"/>
      <c r="L33" s="135"/>
      <c r="M33" s="135"/>
      <c r="N33" s="135"/>
      <c r="O33" s="135"/>
      <c r="P33" s="135"/>
      <c r="Q33" s="135"/>
      <c r="R33" s="136"/>
    </row>
    <row r="34" spans="2:18" ht="18.75" customHeight="1" thickBot="1">
      <c r="B34" s="32"/>
      <c r="C34" s="33"/>
      <c r="D34" s="33"/>
      <c r="E34" s="33"/>
      <c r="F34" s="33"/>
      <c r="G34" s="33"/>
      <c r="H34" s="33"/>
      <c r="I34" s="33"/>
      <c r="J34" s="34" t="s">
        <v>40</v>
      </c>
      <c r="K34" s="145"/>
      <c r="L34" s="146"/>
      <c r="M34" s="146"/>
      <c r="N34" s="146"/>
      <c r="O34" s="146"/>
      <c r="P34" s="146"/>
      <c r="Q34" s="146"/>
      <c r="R34" s="147"/>
    </row>
    <row r="35" spans="2:18" ht="29.25" customHeight="1">
      <c r="B35" s="110" t="s">
        <v>41</v>
      </c>
      <c r="C35" s="111"/>
      <c r="D35" s="111"/>
      <c r="E35" s="111"/>
      <c r="F35" s="111"/>
      <c r="G35" s="111"/>
      <c r="H35" s="111"/>
      <c r="I35" s="111"/>
      <c r="J35" s="111"/>
      <c r="K35" s="112"/>
      <c r="L35" s="112"/>
      <c r="M35" s="112"/>
      <c r="N35" s="112"/>
      <c r="O35" s="112"/>
      <c r="P35" s="112"/>
      <c r="Q35" s="112"/>
      <c r="R35" s="113"/>
    </row>
    <row r="36" spans="2:18" ht="18.75" customHeight="1">
      <c r="B36" s="107"/>
      <c r="C36" s="108"/>
      <c r="D36" s="108"/>
      <c r="E36" s="108"/>
      <c r="F36" s="108"/>
      <c r="G36" s="108"/>
      <c r="H36" s="108"/>
      <c r="I36" s="108"/>
      <c r="J36" s="108"/>
      <c r="K36" s="108"/>
      <c r="L36" s="108"/>
      <c r="M36" s="108"/>
      <c r="N36" s="108"/>
      <c r="O36" s="108"/>
      <c r="P36" s="108"/>
      <c r="Q36" s="108"/>
      <c r="R36" s="109"/>
    </row>
    <row r="37" spans="2:18" ht="1.5" hidden="1" customHeight="1">
      <c r="B37" s="22"/>
      <c r="R37" s="23"/>
    </row>
    <row r="38" spans="2:18" ht="29.25" customHeight="1">
      <c r="B38" s="128" t="s">
        <v>42</v>
      </c>
      <c r="C38" s="129"/>
      <c r="D38" s="129"/>
      <c r="E38" s="129"/>
      <c r="F38" s="130"/>
      <c r="G38" s="64" t="s">
        <v>43</v>
      </c>
      <c r="H38" s="65"/>
      <c r="I38" s="65"/>
      <c r="J38" s="65"/>
      <c r="K38" s="65"/>
      <c r="L38" s="65"/>
      <c r="M38" s="141" t="s">
        <v>44</v>
      </c>
      <c r="N38" s="141"/>
      <c r="O38" s="140"/>
      <c r="P38" s="132"/>
      <c r="Q38" s="132"/>
      <c r="R38" s="133"/>
    </row>
    <row r="39" spans="2:18" s="19" customFormat="1" ht="6.75" customHeight="1">
      <c r="B39" s="106"/>
      <c r="C39" s="106"/>
      <c r="D39" s="106"/>
      <c r="E39" s="106"/>
      <c r="F39" s="106"/>
      <c r="G39" s="106"/>
      <c r="H39" s="106"/>
      <c r="I39" s="106"/>
      <c r="J39" s="106"/>
      <c r="K39" s="106"/>
      <c r="L39" s="106"/>
      <c r="M39" s="106"/>
      <c r="N39" s="106"/>
      <c r="O39" s="106"/>
      <c r="P39" s="106"/>
      <c r="Q39" s="106"/>
      <c r="R39" s="106"/>
    </row>
    <row r="41" spans="2:18">
      <c r="B41" s="20"/>
    </row>
    <row r="44" spans="2:18">
      <c r="R44" s="30" t="s">
        <v>45</v>
      </c>
    </row>
  </sheetData>
  <mergeCells count="56">
    <mergeCell ref="B26:F26"/>
    <mergeCell ref="O38:R38"/>
    <mergeCell ref="G38:L38"/>
    <mergeCell ref="M38:N38"/>
    <mergeCell ref="K31:R31"/>
    <mergeCell ref="K34:R34"/>
    <mergeCell ref="B30:F30"/>
    <mergeCell ref="B31:F31"/>
    <mergeCell ref="B32:F32"/>
    <mergeCell ref="G32:O32"/>
    <mergeCell ref="P32:R32"/>
    <mergeCell ref="G31:J31"/>
    <mergeCell ref="C1:E1"/>
    <mergeCell ref="B39:R39"/>
    <mergeCell ref="B36:R36"/>
    <mergeCell ref="B35:R35"/>
    <mergeCell ref="B2:R2"/>
    <mergeCell ref="B4:R4"/>
    <mergeCell ref="B5:R5"/>
    <mergeCell ref="G10:R10"/>
    <mergeCell ref="G11:R11"/>
    <mergeCell ref="G13:R13"/>
    <mergeCell ref="G25:R25"/>
    <mergeCell ref="H24:I24"/>
    <mergeCell ref="B38:F38"/>
    <mergeCell ref="G30:R30"/>
    <mergeCell ref="G29:R29"/>
    <mergeCell ref="B33:R33"/>
    <mergeCell ref="G12:R12"/>
    <mergeCell ref="B28:F28"/>
    <mergeCell ref="B29:F29"/>
    <mergeCell ref="G28:R28"/>
    <mergeCell ref="N24:R24"/>
    <mergeCell ref="B27:F27"/>
    <mergeCell ref="G26:R26"/>
    <mergeCell ref="G27:R27"/>
    <mergeCell ref="G14:R14"/>
    <mergeCell ref="G16:R16"/>
    <mergeCell ref="G15:R15"/>
    <mergeCell ref="G22:R23"/>
    <mergeCell ref="B25:F25"/>
    <mergeCell ref="Q19:Q21"/>
    <mergeCell ref="B24:F24"/>
    <mergeCell ref="B22:F22"/>
    <mergeCell ref="B10:F10"/>
    <mergeCell ref="B11:F11"/>
    <mergeCell ref="B12:F12"/>
    <mergeCell ref="B13:F13"/>
    <mergeCell ref="B14:F14"/>
    <mergeCell ref="O19:P21"/>
    <mergeCell ref="R19:R21"/>
    <mergeCell ref="B15:F15"/>
    <mergeCell ref="B16:F16"/>
    <mergeCell ref="B23:F23"/>
    <mergeCell ref="B21:N21"/>
    <mergeCell ref="B19:N19"/>
  </mergeCells>
  <phoneticPr fontId="1"/>
  <dataValidations count="7">
    <dataValidation type="list" showInputMessage="1" showErrorMessage="1" sqref="D7" xr:uid="{00000000-0002-0000-0100-000000000000}">
      <formula1>"2025,2026,2027"</formula1>
    </dataValidation>
    <dataValidation type="list" showInputMessage="1" showErrorMessage="1" sqref="F7" xr:uid="{00000000-0002-0000-0100-000001000000}">
      <formula1>"　,1,2,3,4,5,6,7,8,9,10,11,12"</formula1>
    </dataValidation>
    <dataValidation type="list" showInputMessage="1" showErrorMessage="1" sqref="H7" xr:uid="{00000000-0002-0000-0100-000002000000}">
      <formula1>"　,1,2,3,4,5,6,7,8,9,10,11,12,13,14,15,16,17,18,19,20,21,22,23,24,25,26,27,28,29,30,31"</formula1>
    </dataValidation>
    <dataValidation type="list" showInputMessage="1" showErrorMessage="1" sqref="L24" xr:uid="{00000000-0002-0000-0100-000003000000}">
      <formula1>"　,2-AB,PA"</formula1>
    </dataValidation>
    <dataValidation type="list" allowBlank="1" showInputMessage="1" showErrorMessage="1" sqref="H24:I24" xr:uid="{00000000-0002-0000-0100-000004000000}">
      <formula1>品番</formula1>
    </dataValidation>
    <dataValidation type="list" allowBlank="1" showInputMessage="1" showErrorMessage="1" sqref="P32:R32" xr:uid="{00000000-0002-0000-0100-000005000000}">
      <formula1>"　,宅急便(常温),クール宅急便(冷蔵タイプ),クール宅急便(冷凍タイプ)"</formula1>
    </dataValidation>
    <dataValidation type="list" allowBlank="1" showInputMessage="1" showErrorMessage="1" sqref="J18" xr:uid="{00000000-0002-0000-0100-000006000000}">
      <formula1>"　,冷蔵 (2~8℃), 冷凍 (-20℃),極冷凍 (-80℃)"</formula1>
    </dataValidation>
  </dataValidations>
  <pageMargins left="0.47244094488188981" right="0.39370078740157483" top="0.39370078740157483" bottom="0.15748031496062992" header="0" footer="0"/>
  <pageSetup paperSize="9"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nchor moveWithCells="1">
                  <from>
                    <xdr:col>6</xdr:col>
                    <xdr:colOff>68580</xdr:colOff>
                    <xdr:row>27</xdr:row>
                    <xdr:rowOff>30480</xdr:rowOff>
                  </from>
                  <to>
                    <xdr:col>8</xdr:col>
                    <xdr:colOff>198120</xdr:colOff>
                    <xdr:row>27</xdr:row>
                    <xdr:rowOff>220980</xdr:rowOff>
                  </to>
                </anchor>
              </controlPr>
            </control>
          </mc:Choice>
        </mc:AlternateContent>
        <mc:AlternateContent xmlns:mc="http://schemas.openxmlformats.org/markup-compatibility/2006">
          <mc:Choice Requires="x14">
            <control shapeId="1034" r:id="rId5" name="Check Box 10">
              <controlPr defaultSize="0" autoFill="0" autoLine="0" autoPict="0">
                <anchor>
                  <from>
                    <xdr:col>9</xdr:col>
                    <xdr:colOff>53340</xdr:colOff>
                    <xdr:row>27</xdr:row>
                    <xdr:rowOff>22860</xdr:rowOff>
                  </from>
                  <to>
                    <xdr:col>11</xdr:col>
                    <xdr:colOff>243840</xdr:colOff>
                    <xdr:row>28</xdr:row>
                    <xdr:rowOff>0</xdr:rowOff>
                  </to>
                </anchor>
              </controlPr>
            </control>
          </mc:Choice>
        </mc:AlternateContent>
        <mc:AlternateContent xmlns:mc="http://schemas.openxmlformats.org/markup-compatibility/2006">
          <mc:Choice Requires="x14">
            <control shapeId="1035" r:id="rId6" name="Check Box 11">
              <controlPr defaultSize="0" autoFill="0" autoLine="0" autoPict="0">
                <anchor moveWithCells="1">
                  <from>
                    <xdr:col>13</xdr:col>
                    <xdr:colOff>0</xdr:colOff>
                    <xdr:row>27</xdr:row>
                    <xdr:rowOff>30480</xdr:rowOff>
                  </from>
                  <to>
                    <xdr:col>14</xdr:col>
                    <xdr:colOff>182880</xdr:colOff>
                    <xdr:row>27</xdr:row>
                    <xdr:rowOff>220980</xdr:rowOff>
                  </to>
                </anchor>
              </controlPr>
            </control>
          </mc:Choice>
        </mc:AlternateContent>
        <mc:AlternateContent xmlns:mc="http://schemas.openxmlformats.org/markup-compatibility/2006">
          <mc:Choice Requires="x14">
            <control shapeId="2" r:id="rId7" name="Check Box 12">
              <controlPr defaultSize="0" autoFill="0" autoLine="0" autoPict="0">
                <anchor moveWithCells="1">
                  <from>
                    <xdr:col>6</xdr:col>
                    <xdr:colOff>68580</xdr:colOff>
                    <xdr:row>29</xdr:row>
                    <xdr:rowOff>30480</xdr:rowOff>
                  </from>
                  <to>
                    <xdr:col>6</xdr:col>
                    <xdr:colOff>373380</xdr:colOff>
                    <xdr:row>29</xdr:row>
                    <xdr:rowOff>228600</xdr:rowOff>
                  </to>
                </anchor>
              </controlPr>
            </control>
          </mc:Choice>
        </mc:AlternateContent>
        <mc:AlternateContent xmlns:mc="http://schemas.openxmlformats.org/markup-compatibility/2006">
          <mc:Choice Requires="x14">
            <control shapeId="1040" r:id="rId8" name="Check Box 16">
              <controlPr defaultSize="0" autoFill="0" autoLine="0" autoPict="0">
                <anchor moveWithCells="1">
                  <from>
                    <xdr:col>6</xdr:col>
                    <xdr:colOff>76200</xdr:colOff>
                    <xdr:row>31</xdr:row>
                    <xdr:rowOff>38100</xdr:rowOff>
                  </from>
                  <to>
                    <xdr:col>7</xdr:col>
                    <xdr:colOff>259080</xdr:colOff>
                    <xdr:row>32</xdr:row>
                    <xdr:rowOff>0</xdr:rowOff>
                  </to>
                </anchor>
              </controlPr>
            </control>
          </mc:Choice>
        </mc:AlternateContent>
        <mc:AlternateContent xmlns:mc="http://schemas.openxmlformats.org/markup-compatibility/2006">
          <mc:Choice Requires="x14">
            <control shapeId="1042" r:id="rId9" name="Check Box 18">
              <controlPr defaultSize="0" autoFill="0" autoLine="0" autoPict="0">
                <anchor moveWithCells="1">
                  <from>
                    <xdr:col>1</xdr:col>
                    <xdr:colOff>220980</xdr:colOff>
                    <xdr:row>33</xdr:row>
                    <xdr:rowOff>30480</xdr:rowOff>
                  </from>
                  <to>
                    <xdr:col>8</xdr:col>
                    <xdr:colOff>342900</xdr:colOff>
                    <xdr:row>33</xdr:row>
                    <xdr:rowOff>228600</xdr:rowOff>
                  </to>
                </anchor>
              </controlPr>
            </control>
          </mc:Choice>
        </mc:AlternateContent>
        <mc:AlternateContent xmlns:mc="http://schemas.openxmlformats.org/markup-compatibility/2006">
          <mc:Choice Requires="x14">
            <control shapeId="1050" r:id="rId10" name="Check Box 26">
              <controlPr defaultSize="0" autoFill="0" autoLine="0" autoPict="0">
                <anchor moveWithCells="1">
                  <from>
                    <xdr:col>13</xdr:col>
                    <xdr:colOff>68580</xdr:colOff>
                    <xdr:row>29</xdr:row>
                    <xdr:rowOff>30480</xdr:rowOff>
                  </from>
                  <to>
                    <xdr:col>15</xdr:col>
                    <xdr:colOff>30480</xdr:colOff>
                    <xdr:row>29</xdr:row>
                    <xdr:rowOff>228600</xdr:rowOff>
                  </to>
                </anchor>
              </controlPr>
            </control>
          </mc:Choice>
        </mc:AlternateContent>
        <mc:AlternateContent xmlns:mc="http://schemas.openxmlformats.org/markup-compatibility/2006">
          <mc:Choice Requires="x14">
            <control shapeId="1051" r:id="rId11" name="Check Box 27">
              <controlPr defaultSize="0" autoFill="0" autoLine="0" autoPict="0">
                <anchor moveWithCells="1">
                  <from>
                    <xdr:col>1</xdr:col>
                    <xdr:colOff>220980</xdr:colOff>
                    <xdr:row>35</xdr:row>
                    <xdr:rowOff>30480</xdr:rowOff>
                  </from>
                  <to>
                    <xdr:col>9</xdr:col>
                    <xdr:colOff>487680</xdr:colOff>
                    <xdr:row>35</xdr:row>
                    <xdr:rowOff>220980</xdr:rowOff>
                  </to>
                </anchor>
              </controlPr>
            </control>
          </mc:Choice>
        </mc:AlternateContent>
        <mc:AlternateContent xmlns:mc="http://schemas.openxmlformats.org/markup-compatibility/2006">
          <mc:Choice Requires="x14">
            <control shapeId="1055" r:id="rId12" name="Check Box 31">
              <controlPr defaultSize="0" autoFill="0" autoLine="0" autoPict="0">
                <anchor moveWithCells="1">
                  <from>
                    <xdr:col>7</xdr:col>
                    <xdr:colOff>236220</xdr:colOff>
                    <xdr:row>31</xdr:row>
                    <xdr:rowOff>38100</xdr:rowOff>
                  </from>
                  <to>
                    <xdr:col>15</xdr:col>
                    <xdr:colOff>243840</xdr:colOff>
                    <xdr:row>32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7"/>
  <sheetViews>
    <sheetView workbookViewId="0">
      <selection activeCell="G13" sqref="G13"/>
    </sheetView>
  </sheetViews>
  <sheetFormatPr defaultColWidth="9" defaultRowHeight="18"/>
  <cols>
    <col min="1" max="1" width="9" style="6"/>
    <col min="2" max="2" width="43.7109375" style="6" bestFit="1" customWidth="1"/>
    <col min="3" max="3" width="117.28515625" style="6" bestFit="1" customWidth="1"/>
    <col min="4" max="4" width="34" style="6" customWidth="1"/>
    <col min="5" max="5" width="9" style="6"/>
    <col min="6" max="7" width="12.28515625" style="6" customWidth="1"/>
    <col min="8" max="16384" width="9" style="6"/>
  </cols>
  <sheetData>
    <row r="1" spans="1:5">
      <c r="A1" s="6" t="s">
        <v>46</v>
      </c>
      <c r="B1" s="6" t="s">
        <v>47</v>
      </c>
      <c r="C1" s="6" t="s">
        <v>48</v>
      </c>
      <c r="D1" s="6" t="s">
        <v>49</v>
      </c>
      <c r="E1" s="6" t="s">
        <v>50</v>
      </c>
    </row>
    <row r="2" spans="1:5" ht="27" customHeight="1"/>
    <row r="3" spans="1:5" ht="46.5" customHeight="1">
      <c r="A3" s="7" t="s">
        <v>51</v>
      </c>
      <c r="B3" s="9" t="s">
        <v>52</v>
      </c>
      <c r="C3" s="8" t="s">
        <v>53</v>
      </c>
      <c r="D3" s="6" t="s">
        <v>54</v>
      </c>
      <c r="E3" s="7" t="s">
        <v>55</v>
      </c>
    </row>
    <row r="4" spans="1:5" ht="27" customHeight="1">
      <c r="A4" s="7" t="s">
        <v>56</v>
      </c>
      <c r="B4" s="6" t="s">
        <v>57</v>
      </c>
      <c r="C4" s="8" t="s">
        <v>58</v>
      </c>
      <c r="D4" s="6" t="s">
        <v>59</v>
      </c>
      <c r="E4" s="7" t="s">
        <v>60</v>
      </c>
    </row>
    <row r="5" spans="1:5" ht="36.75" customHeight="1">
      <c r="A5" s="7" t="s">
        <v>61</v>
      </c>
      <c r="B5" s="9" t="s">
        <v>62</v>
      </c>
      <c r="C5" s="8" t="s">
        <v>63</v>
      </c>
      <c r="D5" s="6" t="s">
        <v>59</v>
      </c>
    </row>
    <row r="6" spans="1:5" ht="27" customHeight="1">
      <c r="A6" s="7" t="s">
        <v>64</v>
      </c>
      <c r="B6" s="6" t="s">
        <v>65</v>
      </c>
      <c r="C6" s="8" t="s">
        <v>66</v>
      </c>
      <c r="D6" s="6" t="s">
        <v>54</v>
      </c>
    </row>
    <row r="7" spans="1:5" ht="27" customHeight="1"/>
  </sheetData>
  <phoneticPr fontId="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b8171e8-1544-473a-88cc-a2ceed819f80" xsi:nil="true"/>
    <lcf76f155ced4ddcb4097134ff3c332f xmlns="9c4adf98-0e03-48d8-ad36-607a7389491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D9E1E7091572A41A03D543522C127D7" ma:contentTypeVersion="17" ma:contentTypeDescription="Create a new document." ma:contentTypeScope="" ma:versionID="81497a04f8aeb1b919838b6f0ae63a68">
  <xsd:schema xmlns:xsd="http://www.w3.org/2001/XMLSchema" xmlns:xs="http://www.w3.org/2001/XMLSchema" xmlns:p="http://schemas.microsoft.com/office/2006/metadata/properties" xmlns:ns2="9c4adf98-0e03-48d8-ad36-607a73894910" xmlns:ns3="8b8171e8-1544-473a-88cc-a2ceed819f80" targetNamespace="http://schemas.microsoft.com/office/2006/metadata/properties" ma:root="true" ma:fieldsID="f581eb2601997a6dadcdeaa10c573ecd" ns2:_="" ns3:_="">
    <xsd:import namespace="9c4adf98-0e03-48d8-ad36-607a73894910"/>
    <xsd:import namespace="8b8171e8-1544-473a-88cc-a2ceed819f8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3:TaxCatchAll" minOccurs="0"/>
                <xsd:element ref="ns2:MediaServiceGenerationTime" minOccurs="0"/>
                <xsd:element ref="ns2:MediaServiceEventHashCode" minOccurs="0"/>
                <xsd:element ref="ns2:lcf76f155ced4ddcb4097134ff3c332f" minOccurs="0"/>
                <xsd:element ref="ns2:MediaServiceObjectDetectorVersions" minOccurs="0"/>
                <xsd:element ref="ns2:MediaServiceDateTaken" minOccurs="0"/>
                <xsd:element ref="ns2:MediaServiceOCR" minOccurs="0"/>
                <xsd:element ref="ns2:MediaLengthInSecond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4adf98-0e03-48d8-ad36-607a738949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c342a8c-b427-4ddf-ac8c-7978289b67c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b8171e8-1544-473a-88cc-a2ceed819f8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2" nillable="true" ma:displayName="Taxonomy Catch All Column" ma:hidden="true" ma:list="{91a93796-bb06-4808-8e92-aed08f146518}" ma:internalName="TaxCatchAll" ma:showField="CatchAllData" ma:web="8b8171e8-1544-473a-88cc-a2ceed819f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9332184-4AA3-4D79-97FD-2D1CAD1084CE}"/>
</file>

<file path=customXml/itemProps2.xml><?xml version="1.0" encoding="utf-8"?>
<ds:datastoreItem xmlns:ds="http://schemas.openxmlformats.org/officeDocument/2006/customXml" ds:itemID="{918ED4B2-B214-4618-9A5F-CCC99CB57774}"/>
</file>

<file path=customXml/itemProps3.xml><?xml version="1.0" encoding="utf-8"?>
<ds:datastoreItem xmlns:ds="http://schemas.openxmlformats.org/officeDocument/2006/customXml" ds:itemID="{2BF5E239-D722-4685-9B9A-FFAAC5DB1AD3}"/>
</file>

<file path=docProps/app.xml><?xml version="1.0" encoding="utf-8"?>
<Properties xmlns="http://schemas.openxmlformats.org/officeDocument/2006/extended-properties" xmlns:vt="http://schemas.openxmlformats.org/officeDocument/2006/docPropsVTypes">
  <Application>Microsoft Excel Online</Application>
  <Manager/>
  <Company>住友ベークライトグループ</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住友ベークライトグループ</dc:creator>
  <cp:keywords/>
  <dc:description/>
  <cp:lastModifiedBy/>
  <cp:revision/>
  <dcterms:created xsi:type="dcterms:W3CDTF">2008-01-21T09:01:55Z</dcterms:created>
  <dcterms:modified xsi:type="dcterms:W3CDTF">2025-06-09T08:21:58Z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c55989-3c9e-4466-8514-eac6f80f6373_Enabled">
    <vt:lpwstr>true</vt:lpwstr>
  </property>
  <property fmtid="{D5CDD505-2E9C-101B-9397-08002B2CF9AE}" pid="3" name="MSIP_Label_ddc55989-3c9e-4466-8514-eac6f80f6373_SetDate">
    <vt:lpwstr>2023-01-13T01:10:48Z</vt:lpwstr>
  </property>
  <property fmtid="{D5CDD505-2E9C-101B-9397-08002B2CF9AE}" pid="4" name="MSIP_Label_ddc55989-3c9e-4466-8514-eac6f80f6373_Method">
    <vt:lpwstr>Privileged</vt:lpwstr>
  </property>
  <property fmtid="{D5CDD505-2E9C-101B-9397-08002B2CF9AE}" pid="5" name="MSIP_Label_ddc55989-3c9e-4466-8514-eac6f80f6373_Name">
    <vt:lpwstr>ddc55989-3c9e-4466-8514-eac6f80f6373</vt:lpwstr>
  </property>
  <property fmtid="{D5CDD505-2E9C-101B-9397-08002B2CF9AE}" pid="6" name="MSIP_Label_ddc55989-3c9e-4466-8514-eac6f80f6373_SiteId">
    <vt:lpwstr>18a7fec8-652f-409b-8369-272d9ce80620</vt:lpwstr>
  </property>
  <property fmtid="{D5CDD505-2E9C-101B-9397-08002B2CF9AE}" pid="7" name="MSIP_Label_ddc55989-3c9e-4466-8514-eac6f80f6373_ActionId">
    <vt:lpwstr>a735bdb2-3e93-44f0-bba1-0c72c5ee9fa2</vt:lpwstr>
  </property>
  <property fmtid="{D5CDD505-2E9C-101B-9397-08002B2CF9AE}" pid="8" name="MSIP_Label_ddc55989-3c9e-4466-8514-eac6f80f6373_ContentBits">
    <vt:lpwstr>0</vt:lpwstr>
  </property>
  <property fmtid="{D5CDD505-2E9C-101B-9397-08002B2CF9AE}" pid="9" name="ContentTypeId">
    <vt:lpwstr>0x0101002D9E1E7091572A41A03D543522C127D7</vt:lpwstr>
  </property>
  <property fmtid="{D5CDD505-2E9C-101B-9397-08002B2CF9AE}" pid="10" name="MediaServiceImageTags">
    <vt:lpwstr/>
  </property>
</Properties>
</file>